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300" windowWidth="18495" windowHeight="11700" activeTab="5"/>
  </bookViews>
  <sheets>
    <sheet name="6.3" sheetId="9" r:id="rId1"/>
    <sheet name="6.4" sheetId="10" r:id="rId2"/>
    <sheet name="6.5" sheetId="12" r:id="rId3"/>
    <sheet name="Oppgave 6.6" sheetId="13" r:id="rId4"/>
    <sheet name="6.6 – Resultat" sheetId="14" r:id="rId5"/>
    <sheet name="6.6 – Resultat (2)" sheetId="15" r:id="rId6"/>
  </sheets>
  <calcPr calcId="145621"/>
</workbook>
</file>

<file path=xl/calcChain.xml><?xml version="1.0" encoding="utf-8"?>
<calcChain xmlns="http://schemas.openxmlformats.org/spreadsheetml/2006/main">
  <c r="F29" i="15" l="1"/>
  <c r="G18" i="15"/>
  <c r="F29" i="14"/>
  <c r="G18" i="14"/>
  <c r="G44" i="13"/>
  <c r="F44" i="13"/>
  <c r="E44" i="13"/>
  <c r="D44" i="13"/>
  <c r="C44" i="13"/>
  <c r="F52" i="12" l="1"/>
  <c r="E50" i="12"/>
  <c r="E42" i="12"/>
  <c r="E39" i="12"/>
  <c r="E35" i="12"/>
  <c r="E52" i="12" s="1"/>
  <c r="E26" i="12"/>
  <c r="E16" i="12"/>
  <c r="E28" i="12" s="1"/>
  <c r="D22" i="10"/>
  <c r="D15" i="10"/>
  <c r="D35" i="10"/>
  <c r="D7" i="10"/>
  <c r="F22" i="9"/>
  <c r="F35" i="9"/>
  <c r="F15" i="9"/>
  <c r="F7" i="9"/>
  <c r="D16" i="10" l="1"/>
  <c r="F16" i="9"/>
  <c r="F24" i="9" s="1"/>
  <c r="F29" i="9" s="1"/>
  <c r="D24" i="10" l="1"/>
  <c r="D29" i="10" l="1"/>
</calcChain>
</file>

<file path=xl/sharedStrings.xml><?xml version="1.0" encoding="utf-8"?>
<sst xmlns="http://schemas.openxmlformats.org/spreadsheetml/2006/main" count="189" uniqueCount="118">
  <si>
    <t>Varekostnad</t>
  </si>
  <si>
    <t>Overføres til/fra annen egenkapital</t>
  </si>
  <si>
    <t>Avsatt utbytte</t>
  </si>
  <si>
    <t>årsresultatet:</t>
  </si>
  <si>
    <t xml:space="preserve">Styrets forslag til disponering av </t>
  </si>
  <si>
    <t>Årsresultat</t>
  </si>
  <si>
    <t xml:space="preserve">Skattekostnad </t>
  </si>
  <si>
    <t>Netto finansposter</t>
  </si>
  <si>
    <t>Mottatt aksjeutbytte</t>
  </si>
  <si>
    <t>Driftsresultat</t>
  </si>
  <si>
    <t>Sum driftskostnader</t>
  </si>
  <si>
    <t>Annen driftskostnad</t>
  </si>
  <si>
    <t>Avskrivning</t>
  </si>
  <si>
    <t>Lønnskostnad</t>
  </si>
  <si>
    <t>ferdige varer</t>
  </si>
  <si>
    <t>Endring i beholdning av varer i arbeid og</t>
  </si>
  <si>
    <t>Sum driftsinntekter</t>
  </si>
  <si>
    <t>Annen driftsinntekt</t>
  </si>
  <si>
    <t>Salgsinntekt</t>
  </si>
  <si>
    <t>20x1</t>
  </si>
  <si>
    <t>Resultatregnskap</t>
  </si>
  <si>
    <t>Beholdningsøkning varer i arbeid og ferdige varer</t>
  </si>
  <si>
    <t>Renteinntekter</t>
  </si>
  <si>
    <t>Verdifall aksjer</t>
  </si>
  <si>
    <t>Rentekostnader</t>
  </si>
  <si>
    <t xml:space="preserve">Resultatregnskap </t>
  </si>
  <si>
    <t>Siste år</t>
  </si>
  <si>
    <t>Nedskrivning</t>
  </si>
  <si>
    <t>Annen finansinntekt</t>
  </si>
  <si>
    <t>Annen finanskostnad</t>
  </si>
  <si>
    <t>Materialkostnad</t>
  </si>
  <si>
    <t>Nedskrivning aksjer</t>
  </si>
  <si>
    <t>EIENDELER</t>
  </si>
  <si>
    <t>Anleggsmidler</t>
  </si>
  <si>
    <t>Aktiverte kostnader</t>
  </si>
  <si>
    <t>Utsatt skattefordel</t>
  </si>
  <si>
    <t>Goodwill</t>
  </si>
  <si>
    <t>Maskiner og anlegg</t>
  </si>
  <si>
    <t>Sum anleggsmidler</t>
  </si>
  <si>
    <t>Omløpsmidler</t>
  </si>
  <si>
    <t>Varer</t>
  </si>
  <si>
    <t>Kundefordringer</t>
  </si>
  <si>
    <t>Bankinnskudd, kontanter og lignende</t>
  </si>
  <si>
    <t>Sum omløpsmidler</t>
  </si>
  <si>
    <t>SUM EIENDELER</t>
  </si>
  <si>
    <t>EGENKAPITAL OG GJELD</t>
  </si>
  <si>
    <t>Egenkapital</t>
  </si>
  <si>
    <t>Aksjekapital</t>
  </si>
  <si>
    <t>Annen egenkapital</t>
  </si>
  <si>
    <t>Sum egenkapital</t>
  </si>
  <si>
    <t>Gjeld</t>
  </si>
  <si>
    <t>Sum langsiktig gjeld</t>
  </si>
  <si>
    <t>Leverandørgjeld</t>
  </si>
  <si>
    <t>Betalbar skatt</t>
  </si>
  <si>
    <t>Skyldige offentlige avgifter</t>
  </si>
  <si>
    <t>Utbytte</t>
  </si>
  <si>
    <t>Annen kortsiktig gjeld</t>
  </si>
  <si>
    <t>Sum kortsiktig gjeld</t>
  </si>
  <si>
    <t>SUM EGENKAPITAL OG GJELD</t>
  </si>
  <si>
    <t>Resultat før skattekostnad</t>
  </si>
  <si>
    <t>Oppgave 6.3</t>
  </si>
  <si>
    <t>Oppgave 6.4</t>
  </si>
  <si>
    <t>Bygninger og fast eiendom</t>
  </si>
  <si>
    <t>Driftsløsøre, inventar og kontormaskiner</t>
  </si>
  <si>
    <t>Aksjer og andeler</t>
  </si>
  <si>
    <t>Obligasjoner</t>
  </si>
  <si>
    <t>Andre fordringer</t>
  </si>
  <si>
    <t>Markedsbaserte aksjer</t>
  </si>
  <si>
    <t>Markedsbaserte obligasjoner</t>
  </si>
  <si>
    <t>Andre finansielle omløpsmidler</t>
  </si>
  <si>
    <t>Utsatt skatt</t>
  </si>
  <si>
    <t>Sum avsetning for forpliktelser</t>
  </si>
  <si>
    <t>Øvrig langsiktig gjeld</t>
  </si>
  <si>
    <t>Kassekreditt</t>
  </si>
  <si>
    <t xml:space="preserve">Balanse per 31.12. </t>
  </si>
  <si>
    <t>Sum</t>
  </si>
  <si>
    <t>Oppgave 6.5</t>
  </si>
  <si>
    <t>Overkurs</t>
  </si>
  <si>
    <t>Nr.</t>
  </si>
  <si>
    <t>Konto</t>
  </si>
  <si>
    <t>Saldo-</t>
  </si>
  <si>
    <t>Posteringer</t>
  </si>
  <si>
    <t>Resultat</t>
  </si>
  <si>
    <t>Balanse</t>
  </si>
  <si>
    <t>balanse</t>
  </si>
  <si>
    <t>Maskiner</t>
  </si>
  <si>
    <t>Salg av maskiner</t>
  </si>
  <si>
    <t>Inventar</t>
  </si>
  <si>
    <t>Beholdning av råvarer</t>
  </si>
  <si>
    <t>Beholdning av varer i arb.</t>
  </si>
  <si>
    <t>Beholdning av ferdigvarer</t>
  </si>
  <si>
    <t>Avsetning tap på fordringer</t>
  </si>
  <si>
    <t>Div. forsk.bet. kostnader</t>
  </si>
  <si>
    <t>Bankinnskudd trekk</t>
  </si>
  <si>
    <t>Pantelån</t>
  </si>
  <si>
    <t>Skyldig skattetrekk</t>
  </si>
  <si>
    <t>Oppgjørskonto mva.</t>
  </si>
  <si>
    <t>Skyldig arbeidsgiveravgift</t>
  </si>
  <si>
    <t>Påløpt arbg. avg. av f.lønn</t>
  </si>
  <si>
    <t>Påløpte feriepenger</t>
  </si>
  <si>
    <t>Skyldig renter</t>
  </si>
  <si>
    <t>Avgiftspliktig varesalg</t>
  </si>
  <si>
    <t>Gevinst salg av maskiner</t>
  </si>
  <si>
    <t>Kjøp av råvarer</t>
  </si>
  <si>
    <t>Beh. endring via. og fv.</t>
  </si>
  <si>
    <t>Lønn</t>
  </si>
  <si>
    <t>Feriepenger</t>
  </si>
  <si>
    <t>Arbeidsgiveravgift</t>
  </si>
  <si>
    <t>Avskrivninger</t>
  </si>
  <si>
    <t>Energikostnader</t>
  </si>
  <si>
    <t>Andre driftskostnader</t>
  </si>
  <si>
    <t>Tap ved salg av maskiner</t>
  </si>
  <si>
    <t>Tap på fordringer</t>
  </si>
  <si>
    <t>Endring utsatt skatt</t>
  </si>
  <si>
    <t>Økning i beholdning av varer i arbeid og</t>
  </si>
  <si>
    <t>ferdige varer (kredit)</t>
  </si>
  <si>
    <t>Råvarekostnad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</si>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</sst>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b/>
      <i/>
      <sz val="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5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09">
    <xf numFmtId="0" fontId="0" fillId="0" borderId="0" xfId="0"/>
    <xf numFmtId="0" fontId="2" fillId="0" borderId="0" xfId="1" applyFont="1"/>
    <xf numFmtId="3" fontId="2" fillId="0" borderId="0" xfId="1" applyNumberFormat="1" applyFont="1"/>
    <xf numFmtId="0" fontId="2" fillId="0" borderId="0" xfId="1" applyFont="1" applyBorder="1"/>
    <xf numFmtId="0" fontId="3" fillId="0" borderId="0" xfId="1" applyFont="1"/>
    <xf numFmtId="3" fontId="3" fillId="0" borderId="0" xfId="1" applyNumberFormat="1" applyFont="1"/>
    <xf numFmtId="0" fontId="3" fillId="0" borderId="0" xfId="1" applyFont="1" applyBorder="1"/>
    <xf numFmtId="0" fontId="4" fillId="0" borderId="0" xfId="1" applyFont="1"/>
    <xf numFmtId="3" fontId="3" fillId="0" borderId="1" xfId="1" applyNumberFormat="1" applyFont="1" applyBorder="1"/>
    <xf numFmtId="3" fontId="3" fillId="0" borderId="0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4" xfId="1" applyNumberFormat="1" applyFont="1" applyBorder="1"/>
    <xf numFmtId="0" fontId="5" fillId="0" borderId="0" xfId="1" applyFont="1" applyBorder="1"/>
    <xf numFmtId="0" fontId="6" fillId="0" borderId="0" xfId="1" applyFont="1" applyBorder="1"/>
    <xf numFmtId="0" fontId="7" fillId="0" borderId="0" xfId="1" applyFont="1"/>
    <xf numFmtId="3" fontId="7" fillId="0" borderId="0" xfId="1" applyNumberFormat="1" applyFont="1" applyBorder="1"/>
    <xf numFmtId="0" fontId="7" fillId="0" borderId="0" xfId="1" applyFont="1" applyBorder="1"/>
    <xf numFmtId="0" fontId="8" fillId="0" borderId="0" xfId="1" applyFont="1" applyBorder="1"/>
    <xf numFmtId="0" fontId="9" fillId="0" borderId="0" xfId="1" applyFont="1"/>
    <xf numFmtId="3" fontId="9" fillId="0" borderId="0" xfId="1" applyNumberFormat="1" applyFont="1" applyBorder="1"/>
    <xf numFmtId="0" fontId="9" fillId="0" borderId="0" xfId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3" fontId="2" fillId="0" borderId="0" xfId="1" applyNumberFormat="1" applyFont="1" applyBorder="1"/>
    <xf numFmtId="0" fontId="10" fillId="0" borderId="0" xfId="1" applyFont="1" applyAlignment="1">
      <alignment horizontal="left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3" fontId="10" fillId="0" borderId="0" xfId="1" applyNumberFormat="1" applyFont="1" applyBorder="1" applyAlignment="1">
      <alignment horizontal="center"/>
    </xf>
    <xf numFmtId="0" fontId="10" fillId="0" borderId="0" xfId="1" applyFont="1"/>
    <xf numFmtId="3" fontId="6" fillId="0" borderId="0" xfId="1" applyNumberFormat="1" applyFont="1" applyBorder="1" applyAlignment="1">
      <alignment horizontal="center"/>
    </xf>
    <xf numFmtId="0" fontId="4" fillId="0" borderId="0" xfId="2" applyFont="1" applyBorder="1"/>
    <xf numFmtId="0" fontId="14" fillId="0" borderId="0" xfId="2"/>
    <xf numFmtId="0" fontId="7" fillId="0" borderId="0" xfId="2" applyFont="1" applyBorder="1"/>
    <xf numFmtId="3" fontId="7" fillId="0" borderId="0" xfId="2" applyNumberFormat="1" applyFont="1" applyBorder="1"/>
    <xf numFmtId="0" fontId="15" fillId="0" borderId="0" xfId="2" applyFont="1"/>
    <xf numFmtId="0" fontId="3" fillId="0" borderId="0" xfId="2" applyFont="1" applyBorder="1"/>
    <xf numFmtId="0" fontId="6" fillId="0" borderId="0" xfId="2" applyFont="1" applyBorder="1"/>
    <xf numFmtId="3" fontId="3" fillId="0" borderId="0" xfId="2" applyNumberFormat="1" applyFont="1" applyBorder="1"/>
    <xf numFmtId="3" fontId="3" fillId="0" borderId="4" xfId="2" applyNumberFormat="1" applyFont="1" applyBorder="1"/>
    <xf numFmtId="3" fontId="3" fillId="0" borderId="3" xfId="2" applyNumberFormat="1" applyFont="1" applyBorder="1"/>
    <xf numFmtId="3" fontId="3" fillId="0" borderId="6" xfId="2" applyNumberFormat="1" applyFont="1" applyBorder="1"/>
    <xf numFmtId="0" fontId="5" fillId="0" borderId="0" xfId="2" applyFont="1" applyBorder="1"/>
    <xf numFmtId="3" fontId="3" fillId="0" borderId="1" xfId="2" applyNumberFormat="1" applyFont="1" applyBorder="1"/>
    <xf numFmtId="0" fontId="11" fillId="0" borderId="0" xfId="2" applyFont="1"/>
    <xf numFmtId="0" fontId="9" fillId="0" borderId="0" xfId="2" applyFont="1" applyBorder="1"/>
    <xf numFmtId="3" fontId="9" fillId="0" borderId="0" xfId="2" applyNumberFormat="1" applyFont="1" applyBorder="1"/>
    <xf numFmtId="0" fontId="12" fillId="0" borderId="0" xfId="2" applyFont="1"/>
    <xf numFmtId="0" fontId="8" fillId="0" borderId="0" xfId="2" applyFont="1" applyBorder="1"/>
    <xf numFmtId="3" fontId="7" fillId="0" borderId="7" xfId="2" applyNumberFormat="1" applyFont="1" applyBorder="1"/>
    <xf numFmtId="3" fontId="3" fillId="0" borderId="8" xfId="2" applyNumberFormat="1" applyFont="1" applyBorder="1"/>
    <xf numFmtId="3" fontId="3" fillId="0" borderId="2" xfId="2" applyNumberFormat="1" applyFont="1" applyBorder="1"/>
    <xf numFmtId="0" fontId="3" fillId="0" borderId="0" xfId="2" applyFont="1"/>
    <xf numFmtId="0" fontId="14" fillId="0" borderId="0" xfId="2" applyBorder="1"/>
    <xf numFmtId="0" fontId="13" fillId="0" borderId="0" xfId="2" applyFont="1"/>
    <xf numFmtId="0" fontId="16" fillId="0" borderId="0" xfId="2" applyFont="1" applyAlignment="1">
      <alignment horizontal="left"/>
    </xf>
    <xf numFmtId="0" fontId="16" fillId="0" borderId="0" xfId="2" applyFont="1"/>
    <xf numFmtId="0" fontId="16" fillId="0" borderId="0" xfId="2" applyFont="1" applyBorder="1"/>
    <xf numFmtId="3" fontId="16" fillId="0" borderId="0" xfId="2" applyNumberFormat="1" applyFont="1" applyBorder="1" applyAlignment="1">
      <alignment horizontal="center"/>
    </xf>
    <xf numFmtId="3" fontId="16" fillId="0" borderId="0" xfId="2" applyNumberFormat="1" applyFont="1" applyBorder="1"/>
    <xf numFmtId="0" fontId="10" fillId="0" borderId="0" xfId="2" applyFont="1"/>
    <xf numFmtId="0" fontId="10" fillId="0" borderId="0" xfId="2" applyFont="1" applyBorder="1"/>
    <xf numFmtId="0" fontId="17" fillId="0" borderId="0" xfId="2" applyFont="1"/>
    <xf numFmtId="0" fontId="17" fillId="0" borderId="0" xfId="2" applyFont="1" applyBorder="1"/>
    <xf numFmtId="0" fontId="3" fillId="0" borderId="9" xfId="1" applyFont="1" applyBorder="1" applyAlignment="1" applyProtection="1">
      <alignment horizontal="center"/>
    </xf>
    <xf numFmtId="0" fontId="3" fillId="0" borderId="9" xfId="1" applyFont="1" applyBorder="1" applyAlignment="1" applyProtection="1"/>
    <xf numFmtId="0" fontId="3" fillId="0" borderId="10" xfId="1" applyFont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2" fillId="0" borderId="12" xfId="1" applyFont="1" applyBorder="1"/>
    <xf numFmtId="0" fontId="3" fillId="0" borderId="13" xfId="1" applyFont="1" applyFill="1" applyBorder="1" applyAlignment="1" applyProtection="1">
      <alignment horizontal="center" vertical="center"/>
    </xf>
    <xf numFmtId="0" fontId="3" fillId="0" borderId="12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1" fontId="2" fillId="0" borderId="15" xfId="1" applyNumberFormat="1" applyFont="1" applyBorder="1" applyAlignment="1">
      <alignment horizontal="center"/>
    </xf>
    <xf numFmtId="0" fontId="2" fillId="0" borderId="15" xfId="1" applyFont="1" applyBorder="1"/>
    <xf numFmtId="3" fontId="2" fillId="0" borderId="16" xfId="1" applyNumberFormat="1" applyFont="1" applyBorder="1"/>
    <xf numFmtId="3" fontId="2" fillId="0" borderId="16" xfId="1" applyNumberFormat="1" applyFont="1" applyFill="1" applyBorder="1"/>
    <xf numFmtId="3" fontId="18" fillId="0" borderId="17" xfId="1" applyNumberFormat="1" applyFont="1" applyFill="1" applyBorder="1"/>
    <xf numFmtId="1" fontId="2" fillId="0" borderId="16" xfId="1" applyNumberFormat="1" applyFont="1" applyBorder="1" applyAlignment="1">
      <alignment horizontal="center"/>
    </xf>
    <xf numFmtId="0" fontId="2" fillId="0" borderId="16" xfId="1" applyFont="1" applyBorder="1"/>
    <xf numFmtId="1" fontId="2" fillId="0" borderId="18" xfId="1" applyNumberFormat="1" applyFont="1" applyBorder="1" applyAlignment="1">
      <alignment horizontal="center"/>
    </xf>
    <xf numFmtId="0" fontId="2" fillId="0" borderId="18" xfId="1" applyFont="1" applyBorder="1"/>
    <xf numFmtId="3" fontId="2" fillId="0" borderId="18" xfId="1" applyNumberFormat="1" applyFont="1" applyBorder="1"/>
    <xf numFmtId="3" fontId="2" fillId="0" borderId="18" xfId="1" applyNumberFormat="1" applyFont="1" applyFill="1" applyBorder="1"/>
    <xf numFmtId="0" fontId="2" fillId="0" borderId="18" xfId="1" quotePrefix="1" applyFont="1" applyBorder="1" applyAlignment="1">
      <alignment horizontal="left"/>
    </xf>
    <xf numFmtId="0" fontId="2" fillId="0" borderId="18" xfId="1" applyFont="1" applyBorder="1" applyAlignment="1">
      <alignment horizontal="center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center"/>
    </xf>
    <xf numFmtId="0" fontId="2" fillId="0" borderId="19" xfId="1" applyFont="1" applyBorder="1" applyAlignment="1">
      <alignment horizontal="left"/>
    </xf>
    <xf numFmtId="3" fontId="2" fillId="0" borderId="19" xfId="1" applyNumberFormat="1" applyFont="1" applyBorder="1"/>
    <xf numFmtId="3" fontId="2" fillId="0" borderId="19" xfId="1" applyNumberFormat="1" applyFont="1" applyFill="1" applyBorder="1"/>
    <xf numFmtId="0" fontId="2" fillId="0" borderId="20" xfId="1" applyFont="1" applyBorder="1" applyAlignment="1">
      <alignment horizontal="center"/>
    </xf>
    <xf numFmtId="0" fontId="2" fillId="0" borderId="20" xfId="1" applyFont="1" applyBorder="1"/>
    <xf numFmtId="3" fontId="2" fillId="0" borderId="20" xfId="1" applyNumberFormat="1" applyFont="1" applyBorder="1"/>
    <xf numFmtId="3" fontId="2" fillId="0" borderId="20" xfId="1" applyNumberFormat="1" applyFont="1" applyFill="1" applyBorder="1"/>
    <xf numFmtId="0" fontId="2" fillId="0" borderId="21" xfId="1" applyFont="1" applyBorder="1" applyAlignment="1">
      <alignment horizontal="center"/>
    </xf>
    <xf numFmtId="0" fontId="2" fillId="0" borderId="21" xfId="1" applyFont="1" applyBorder="1"/>
    <xf numFmtId="3" fontId="2" fillId="0" borderId="21" xfId="1" applyNumberFormat="1" applyFont="1" applyBorder="1"/>
    <xf numFmtId="3" fontId="2" fillId="0" borderId="21" xfId="1" applyNumberFormat="1" applyFont="1" applyFill="1" applyBorder="1"/>
    <xf numFmtId="3" fontId="2" fillId="0" borderId="17" xfId="1" applyNumberFormat="1" applyFont="1" applyFill="1" applyBorder="1"/>
    <xf numFmtId="0" fontId="19" fillId="0" borderId="0" xfId="1" applyFont="1"/>
    <xf numFmtId="0" fontId="16" fillId="0" borderId="0" xfId="1" applyFont="1" applyBorder="1"/>
    <xf numFmtId="0" fontId="16" fillId="0" borderId="0" xfId="1" applyFont="1" applyBorder="1" applyAlignment="1">
      <alignment horizontal="center"/>
    </xf>
    <xf numFmtId="3" fontId="16" fillId="0" borderId="0" xfId="1" applyNumberFormat="1" applyFont="1" applyBorder="1" applyAlignment="1">
      <alignment horizontal="center"/>
    </xf>
    <xf numFmtId="3" fontId="19" fillId="0" borderId="0" xfId="1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showZeros="0" workbookViewId="0">
      <selection activeCell="I34" sqref="I34"/>
    </sheetView>
  </sheetViews>
  <sheetFormatPr baseColWidth="10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2.28515625" style="3" customWidth="1"/>
    <col min="6" max="6" width="6.5703125" style="2" customWidth="1"/>
    <col min="7" max="253" width="11.42578125" style="1"/>
    <col min="254" max="254" width="4.5703125" style="1" customWidth="1"/>
    <col min="255" max="255" width="7" style="1" customWidth="1"/>
    <col min="256" max="256" width="23.42578125" style="1" customWidth="1"/>
    <col min="257" max="257" width="4.7109375" style="1" customWidth="1"/>
    <col min="258" max="258" width="8.28515625" style="1" customWidth="1"/>
    <col min="259" max="259" width="2.28515625" style="1" customWidth="1"/>
    <col min="260" max="260" width="11.42578125" style="1"/>
    <col min="261" max="261" width="2.28515625" style="1" customWidth="1"/>
    <col min="262" max="509" width="11.42578125" style="1"/>
    <col min="510" max="510" width="4.5703125" style="1" customWidth="1"/>
    <col min="511" max="511" width="7" style="1" customWidth="1"/>
    <col min="512" max="512" width="23.42578125" style="1" customWidth="1"/>
    <col min="513" max="513" width="4.7109375" style="1" customWidth="1"/>
    <col min="514" max="514" width="8.28515625" style="1" customWidth="1"/>
    <col min="515" max="515" width="2.28515625" style="1" customWidth="1"/>
    <col min="516" max="516" width="11.42578125" style="1"/>
    <col min="517" max="517" width="2.28515625" style="1" customWidth="1"/>
    <col min="518" max="765" width="11.42578125" style="1"/>
    <col min="766" max="766" width="4.5703125" style="1" customWidth="1"/>
    <col min="767" max="767" width="7" style="1" customWidth="1"/>
    <col min="768" max="768" width="23.42578125" style="1" customWidth="1"/>
    <col min="769" max="769" width="4.7109375" style="1" customWidth="1"/>
    <col min="770" max="770" width="8.28515625" style="1" customWidth="1"/>
    <col min="771" max="771" width="2.28515625" style="1" customWidth="1"/>
    <col min="772" max="772" width="11.42578125" style="1"/>
    <col min="773" max="773" width="2.28515625" style="1" customWidth="1"/>
    <col min="774" max="1021" width="11.42578125" style="1"/>
    <col min="1022" max="1022" width="4.5703125" style="1" customWidth="1"/>
    <col min="1023" max="1023" width="7" style="1" customWidth="1"/>
    <col min="1024" max="1024" width="23.42578125" style="1" customWidth="1"/>
    <col min="1025" max="1025" width="4.7109375" style="1" customWidth="1"/>
    <col min="1026" max="1026" width="8.28515625" style="1" customWidth="1"/>
    <col min="1027" max="1027" width="2.28515625" style="1" customWidth="1"/>
    <col min="1028" max="1028" width="11.42578125" style="1"/>
    <col min="1029" max="1029" width="2.28515625" style="1" customWidth="1"/>
    <col min="1030" max="1277" width="11.42578125" style="1"/>
    <col min="1278" max="1278" width="4.5703125" style="1" customWidth="1"/>
    <col min="1279" max="1279" width="7" style="1" customWidth="1"/>
    <col min="1280" max="1280" width="23.42578125" style="1" customWidth="1"/>
    <col min="1281" max="1281" width="4.7109375" style="1" customWidth="1"/>
    <col min="1282" max="1282" width="8.28515625" style="1" customWidth="1"/>
    <col min="1283" max="1283" width="2.28515625" style="1" customWidth="1"/>
    <col min="1284" max="1284" width="11.42578125" style="1"/>
    <col min="1285" max="1285" width="2.28515625" style="1" customWidth="1"/>
    <col min="1286" max="1533" width="11.42578125" style="1"/>
    <col min="1534" max="1534" width="4.5703125" style="1" customWidth="1"/>
    <col min="1535" max="1535" width="7" style="1" customWidth="1"/>
    <col min="1536" max="1536" width="23.42578125" style="1" customWidth="1"/>
    <col min="1537" max="1537" width="4.7109375" style="1" customWidth="1"/>
    <col min="1538" max="1538" width="8.28515625" style="1" customWidth="1"/>
    <col min="1539" max="1539" width="2.28515625" style="1" customWidth="1"/>
    <col min="1540" max="1540" width="11.42578125" style="1"/>
    <col min="1541" max="1541" width="2.28515625" style="1" customWidth="1"/>
    <col min="1542" max="1789" width="11.42578125" style="1"/>
    <col min="1790" max="1790" width="4.5703125" style="1" customWidth="1"/>
    <col min="1791" max="1791" width="7" style="1" customWidth="1"/>
    <col min="1792" max="1792" width="23.42578125" style="1" customWidth="1"/>
    <col min="1793" max="1793" width="4.7109375" style="1" customWidth="1"/>
    <col min="1794" max="1794" width="8.28515625" style="1" customWidth="1"/>
    <col min="1795" max="1795" width="2.28515625" style="1" customWidth="1"/>
    <col min="1796" max="1796" width="11.42578125" style="1"/>
    <col min="1797" max="1797" width="2.28515625" style="1" customWidth="1"/>
    <col min="1798" max="2045" width="11.42578125" style="1"/>
    <col min="2046" max="2046" width="4.5703125" style="1" customWidth="1"/>
    <col min="2047" max="2047" width="7" style="1" customWidth="1"/>
    <col min="2048" max="2048" width="23.42578125" style="1" customWidth="1"/>
    <col min="2049" max="2049" width="4.7109375" style="1" customWidth="1"/>
    <col min="2050" max="2050" width="8.28515625" style="1" customWidth="1"/>
    <col min="2051" max="2051" width="2.28515625" style="1" customWidth="1"/>
    <col min="2052" max="2052" width="11.42578125" style="1"/>
    <col min="2053" max="2053" width="2.28515625" style="1" customWidth="1"/>
    <col min="2054" max="2301" width="11.42578125" style="1"/>
    <col min="2302" max="2302" width="4.5703125" style="1" customWidth="1"/>
    <col min="2303" max="2303" width="7" style="1" customWidth="1"/>
    <col min="2304" max="2304" width="23.42578125" style="1" customWidth="1"/>
    <col min="2305" max="2305" width="4.7109375" style="1" customWidth="1"/>
    <col min="2306" max="2306" width="8.28515625" style="1" customWidth="1"/>
    <col min="2307" max="2307" width="2.28515625" style="1" customWidth="1"/>
    <col min="2308" max="2308" width="11.42578125" style="1"/>
    <col min="2309" max="2309" width="2.28515625" style="1" customWidth="1"/>
    <col min="2310" max="2557" width="11.42578125" style="1"/>
    <col min="2558" max="2558" width="4.5703125" style="1" customWidth="1"/>
    <col min="2559" max="2559" width="7" style="1" customWidth="1"/>
    <col min="2560" max="2560" width="23.42578125" style="1" customWidth="1"/>
    <col min="2561" max="2561" width="4.7109375" style="1" customWidth="1"/>
    <col min="2562" max="2562" width="8.28515625" style="1" customWidth="1"/>
    <col min="2563" max="2563" width="2.28515625" style="1" customWidth="1"/>
    <col min="2564" max="2564" width="11.42578125" style="1"/>
    <col min="2565" max="2565" width="2.28515625" style="1" customWidth="1"/>
    <col min="2566" max="2813" width="11.42578125" style="1"/>
    <col min="2814" max="2814" width="4.5703125" style="1" customWidth="1"/>
    <col min="2815" max="2815" width="7" style="1" customWidth="1"/>
    <col min="2816" max="2816" width="23.42578125" style="1" customWidth="1"/>
    <col min="2817" max="2817" width="4.7109375" style="1" customWidth="1"/>
    <col min="2818" max="2818" width="8.28515625" style="1" customWidth="1"/>
    <col min="2819" max="2819" width="2.28515625" style="1" customWidth="1"/>
    <col min="2820" max="2820" width="11.42578125" style="1"/>
    <col min="2821" max="2821" width="2.28515625" style="1" customWidth="1"/>
    <col min="2822" max="3069" width="11.42578125" style="1"/>
    <col min="3070" max="3070" width="4.5703125" style="1" customWidth="1"/>
    <col min="3071" max="3071" width="7" style="1" customWidth="1"/>
    <col min="3072" max="3072" width="23.42578125" style="1" customWidth="1"/>
    <col min="3073" max="3073" width="4.7109375" style="1" customWidth="1"/>
    <col min="3074" max="3074" width="8.28515625" style="1" customWidth="1"/>
    <col min="3075" max="3075" width="2.28515625" style="1" customWidth="1"/>
    <col min="3076" max="3076" width="11.42578125" style="1"/>
    <col min="3077" max="3077" width="2.28515625" style="1" customWidth="1"/>
    <col min="3078" max="3325" width="11.42578125" style="1"/>
    <col min="3326" max="3326" width="4.5703125" style="1" customWidth="1"/>
    <col min="3327" max="3327" width="7" style="1" customWidth="1"/>
    <col min="3328" max="3328" width="23.42578125" style="1" customWidth="1"/>
    <col min="3329" max="3329" width="4.7109375" style="1" customWidth="1"/>
    <col min="3330" max="3330" width="8.28515625" style="1" customWidth="1"/>
    <col min="3331" max="3331" width="2.28515625" style="1" customWidth="1"/>
    <col min="3332" max="3332" width="11.42578125" style="1"/>
    <col min="3333" max="3333" width="2.28515625" style="1" customWidth="1"/>
    <col min="3334" max="3581" width="11.42578125" style="1"/>
    <col min="3582" max="3582" width="4.5703125" style="1" customWidth="1"/>
    <col min="3583" max="3583" width="7" style="1" customWidth="1"/>
    <col min="3584" max="3584" width="23.42578125" style="1" customWidth="1"/>
    <col min="3585" max="3585" width="4.7109375" style="1" customWidth="1"/>
    <col min="3586" max="3586" width="8.28515625" style="1" customWidth="1"/>
    <col min="3587" max="3587" width="2.28515625" style="1" customWidth="1"/>
    <col min="3588" max="3588" width="11.42578125" style="1"/>
    <col min="3589" max="3589" width="2.28515625" style="1" customWidth="1"/>
    <col min="3590" max="3837" width="11.42578125" style="1"/>
    <col min="3838" max="3838" width="4.5703125" style="1" customWidth="1"/>
    <col min="3839" max="3839" width="7" style="1" customWidth="1"/>
    <col min="3840" max="3840" width="23.42578125" style="1" customWidth="1"/>
    <col min="3841" max="3841" width="4.7109375" style="1" customWidth="1"/>
    <col min="3842" max="3842" width="8.28515625" style="1" customWidth="1"/>
    <col min="3843" max="3843" width="2.28515625" style="1" customWidth="1"/>
    <col min="3844" max="3844" width="11.42578125" style="1"/>
    <col min="3845" max="3845" width="2.28515625" style="1" customWidth="1"/>
    <col min="3846" max="4093" width="11.42578125" style="1"/>
    <col min="4094" max="4094" width="4.5703125" style="1" customWidth="1"/>
    <col min="4095" max="4095" width="7" style="1" customWidth="1"/>
    <col min="4096" max="4096" width="23.42578125" style="1" customWidth="1"/>
    <col min="4097" max="4097" width="4.7109375" style="1" customWidth="1"/>
    <col min="4098" max="4098" width="8.28515625" style="1" customWidth="1"/>
    <col min="4099" max="4099" width="2.28515625" style="1" customWidth="1"/>
    <col min="4100" max="4100" width="11.42578125" style="1"/>
    <col min="4101" max="4101" width="2.28515625" style="1" customWidth="1"/>
    <col min="4102" max="4349" width="11.42578125" style="1"/>
    <col min="4350" max="4350" width="4.5703125" style="1" customWidth="1"/>
    <col min="4351" max="4351" width="7" style="1" customWidth="1"/>
    <col min="4352" max="4352" width="23.42578125" style="1" customWidth="1"/>
    <col min="4353" max="4353" width="4.7109375" style="1" customWidth="1"/>
    <col min="4354" max="4354" width="8.28515625" style="1" customWidth="1"/>
    <col min="4355" max="4355" width="2.28515625" style="1" customWidth="1"/>
    <col min="4356" max="4356" width="11.42578125" style="1"/>
    <col min="4357" max="4357" width="2.28515625" style="1" customWidth="1"/>
    <col min="4358" max="4605" width="11.42578125" style="1"/>
    <col min="4606" max="4606" width="4.5703125" style="1" customWidth="1"/>
    <col min="4607" max="4607" width="7" style="1" customWidth="1"/>
    <col min="4608" max="4608" width="23.42578125" style="1" customWidth="1"/>
    <col min="4609" max="4609" width="4.7109375" style="1" customWidth="1"/>
    <col min="4610" max="4610" width="8.28515625" style="1" customWidth="1"/>
    <col min="4611" max="4611" width="2.28515625" style="1" customWidth="1"/>
    <col min="4612" max="4612" width="11.42578125" style="1"/>
    <col min="4613" max="4613" width="2.28515625" style="1" customWidth="1"/>
    <col min="4614" max="4861" width="11.42578125" style="1"/>
    <col min="4862" max="4862" width="4.5703125" style="1" customWidth="1"/>
    <col min="4863" max="4863" width="7" style="1" customWidth="1"/>
    <col min="4864" max="4864" width="23.42578125" style="1" customWidth="1"/>
    <col min="4865" max="4865" width="4.7109375" style="1" customWidth="1"/>
    <col min="4866" max="4866" width="8.28515625" style="1" customWidth="1"/>
    <col min="4867" max="4867" width="2.28515625" style="1" customWidth="1"/>
    <col min="4868" max="4868" width="11.42578125" style="1"/>
    <col min="4869" max="4869" width="2.28515625" style="1" customWidth="1"/>
    <col min="4870" max="5117" width="11.42578125" style="1"/>
    <col min="5118" max="5118" width="4.5703125" style="1" customWidth="1"/>
    <col min="5119" max="5119" width="7" style="1" customWidth="1"/>
    <col min="5120" max="5120" width="23.42578125" style="1" customWidth="1"/>
    <col min="5121" max="5121" width="4.7109375" style="1" customWidth="1"/>
    <col min="5122" max="5122" width="8.28515625" style="1" customWidth="1"/>
    <col min="5123" max="5123" width="2.28515625" style="1" customWidth="1"/>
    <col min="5124" max="5124" width="11.42578125" style="1"/>
    <col min="5125" max="5125" width="2.28515625" style="1" customWidth="1"/>
    <col min="5126" max="5373" width="11.42578125" style="1"/>
    <col min="5374" max="5374" width="4.5703125" style="1" customWidth="1"/>
    <col min="5375" max="5375" width="7" style="1" customWidth="1"/>
    <col min="5376" max="5376" width="23.42578125" style="1" customWidth="1"/>
    <col min="5377" max="5377" width="4.7109375" style="1" customWidth="1"/>
    <col min="5378" max="5378" width="8.28515625" style="1" customWidth="1"/>
    <col min="5379" max="5379" width="2.28515625" style="1" customWidth="1"/>
    <col min="5380" max="5380" width="11.42578125" style="1"/>
    <col min="5381" max="5381" width="2.28515625" style="1" customWidth="1"/>
    <col min="5382" max="5629" width="11.42578125" style="1"/>
    <col min="5630" max="5630" width="4.5703125" style="1" customWidth="1"/>
    <col min="5631" max="5631" width="7" style="1" customWidth="1"/>
    <col min="5632" max="5632" width="23.42578125" style="1" customWidth="1"/>
    <col min="5633" max="5633" width="4.7109375" style="1" customWidth="1"/>
    <col min="5634" max="5634" width="8.28515625" style="1" customWidth="1"/>
    <col min="5635" max="5635" width="2.28515625" style="1" customWidth="1"/>
    <col min="5636" max="5636" width="11.42578125" style="1"/>
    <col min="5637" max="5637" width="2.28515625" style="1" customWidth="1"/>
    <col min="5638" max="5885" width="11.42578125" style="1"/>
    <col min="5886" max="5886" width="4.5703125" style="1" customWidth="1"/>
    <col min="5887" max="5887" width="7" style="1" customWidth="1"/>
    <col min="5888" max="5888" width="23.42578125" style="1" customWidth="1"/>
    <col min="5889" max="5889" width="4.7109375" style="1" customWidth="1"/>
    <col min="5890" max="5890" width="8.28515625" style="1" customWidth="1"/>
    <col min="5891" max="5891" width="2.28515625" style="1" customWidth="1"/>
    <col min="5892" max="5892" width="11.42578125" style="1"/>
    <col min="5893" max="5893" width="2.28515625" style="1" customWidth="1"/>
    <col min="5894" max="6141" width="11.42578125" style="1"/>
    <col min="6142" max="6142" width="4.5703125" style="1" customWidth="1"/>
    <col min="6143" max="6143" width="7" style="1" customWidth="1"/>
    <col min="6144" max="6144" width="23.42578125" style="1" customWidth="1"/>
    <col min="6145" max="6145" width="4.7109375" style="1" customWidth="1"/>
    <col min="6146" max="6146" width="8.28515625" style="1" customWidth="1"/>
    <col min="6147" max="6147" width="2.28515625" style="1" customWidth="1"/>
    <col min="6148" max="6148" width="11.42578125" style="1"/>
    <col min="6149" max="6149" width="2.28515625" style="1" customWidth="1"/>
    <col min="6150" max="6397" width="11.42578125" style="1"/>
    <col min="6398" max="6398" width="4.5703125" style="1" customWidth="1"/>
    <col min="6399" max="6399" width="7" style="1" customWidth="1"/>
    <col min="6400" max="6400" width="23.42578125" style="1" customWidth="1"/>
    <col min="6401" max="6401" width="4.7109375" style="1" customWidth="1"/>
    <col min="6402" max="6402" width="8.28515625" style="1" customWidth="1"/>
    <col min="6403" max="6403" width="2.28515625" style="1" customWidth="1"/>
    <col min="6404" max="6404" width="11.42578125" style="1"/>
    <col min="6405" max="6405" width="2.28515625" style="1" customWidth="1"/>
    <col min="6406" max="6653" width="11.42578125" style="1"/>
    <col min="6654" max="6654" width="4.5703125" style="1" customWidth="1"/>
    <col min="6655" max="6655" width="7" style="1" customWidth="1"/>
    <col min="6656" max="6656" width="23.42578125" style="1" customWidth="1"/>
    <col min="6657" max="6657" width="4.7109375" style="1" customWidth="1"/>
    <col min="6658" max="6658" width="8.28515625" style="1" customWidth="1"/>
    <col min="6659" max="6659" width="2.28515625" style="1" customWidth="1"/>
    <col min="6660" max="6660" width="11.42578125" style="1"/>
    <col min="6661" max="6661" width="2.28515625" style="1" customWidth="1"/>
    <col min="6662" max="6909" width="11.42578125" style="1"/>
    <col min="6910" max="6910" width="4.5703125" style="1" customWidth="1"/>
    <col min="6911" max="6911" width="7" style="1" customWidth="1"/>
    <col min="6912" max="6912" width="23.42578125" style="1" customWidth="1"/>
    <col min="6913" max="6913" width="4.7109375" style="1" customWidth="1"/>
    <col min="6914" max="6914" width="8.28515625" style="1" customWidth="1"/>
    <col min="6915" max="6915" width="2.28515625" style="1" customWidth="1"/>
    <col min="6916" max="6916" width="11.42578125" style="1"/>
    <col min="6917" max="6917" width="2.28515625" style="1" customWidth="1"/>
    <col min="6918" max="7165" width="11.42578125" style="1"/>
    <col min="7166" max="7166" width="4.5703125" style="1" customWidth="1"/>
    <col min="7167" max="7167" width="7" style="1" customWidth="1"/>
    <col min="7168" max="7168" width="23.42578125" style="1" customWidth="1"/>
    <col min="7169" max="7169" width="4.7109375" style="1" customWidth="1"/>
    <col min="7170" max="7170" width="8.28515625" style="1" customWidth="1"/>
    <col min="7171" max="7171" width="2.28515625" style="1" customWidth="1"/>
    <col min="7172" max="7172" width="11.42578125" style="1"/>
    <col min="7173" max="7173" width="2.28515625" style="1" customWidth="1"/>
    <col min="7174" max="7421" width="11.42578125" style="1"/>
    <col min="7422" max="7422" width="4.5703125" style="1" customWidth="1"/>
    <col min="7423" max="7423" width="7" style="1" customWidth="1"/>
    <col min="7424" max="7424" width="23.42578125" style="1" customWidth="1"/>
    <col min="7425" max="7425" width="4.7109375" style="1" customWidth="1"/>
    <col min="7426" max="7426" width="8.28515625" style="1" customWidth="1"/>
    <col min="7427" max="7427" width="2.28515625" style="1" customWidth="1"/>
    <col min="7428" max="7428" width="11.42578125" style="1"/>
    <col min="7429" max="7429" width="2.28515625" style="1" customWidth="1"/>
    <col min="7430" max="7677" width="11.42578125" style="1"/>
    <col min="7678" max="7678" width="4.5703125" style="1" customWidth="1"/>
    <col min="7679" max="7679" width="7" style="1" customWidth="1"/>
    <col min="7680" max="7680" width="23.42578125" style="1" customWidth="1"/>
    <col min="7681" max="7681" width="4.7109375" style="1" customWidth="1"/>
    <col min="7682" max="7682" width="8.28515625" style="1" customWidth="1"/>
    <col min="7683" max="7683" width="2.28515625" style="1" customWidth="1"/>
    <col min="7684" max="7684" width="11.42578125" style="1"/>
    <col min="7685" max="7685" width="2.28515625" style="1" customWidth="1"/>
    <col min="7686" max="7933" width="11.42578125" style="1"/>
    <col min="7934" max="7934" width="4.5703125" style="1" customWidth="1"/>
    <col min="7935" max="7935" width="7" style="1" customWidth="1"/>
    <col min="7936" max="7936" width="23.42578125" style="1" customWidth="1"/>
    <col min="7937" max="7937" width="4.7109375" style="1" customWidth="1"/>
    <col min="7938" max="7938" width="8.28515625" style="1" customWidth="1"/>
    <col min="7939" max="7939" width="2.28515625" style="1" customWidth="1"/>
    <col min="7940" max="7940" width="11.42578125" style="1"/>
    <col min="7941" max="7941" width="2.28515625" style="1" customWidth="1"/>
    <col min="7942" max="8189" width="11.42578125" style="1"/>
    <col min="8190" max="8190" width="4.5703125" style="1" customWidth="1"/>
    <col min="8191" max="8191" width="7" style="1" customWidth="1"/>
    <col min="8192" max="8192" width="23.42578125" style="1" customWidth="1"/>
    <col min="8193" max="8193" width="4.7109375" style="1" customWidth="1"/>
    <col min="8194" max="8194" width="8.28515625" style="1" customWidth="1"/>
    <col min="8195" max="8195" width="2.28515625" style="1" customWidth="1"/>
    <col min="8196" max="8196" width="11.42578125" style="1"/>
    <col min="8197" max="8197" width="2.28515625" style="1" customWidth="1"/>
    <col min="8198" max="8445" width="11.42578125" style="1"/>
    <col min="8446" max="8446" width="4.5703125" style="1" customWidth="1"/>
    <col min="8447" max="8447" width="7" style="1" customWidth="1"/>
    <col min="8448" max="8448" width="23.42578125" style="1" customWidth="1"/>
    <col min="8449" max="8449" width="4.7109375" style="1" customWidth="1"/>
    <col min="8450" max="8450" width="8.28515625" style="1" customWidth="1"/>
    <col min="8451" max="8451" width="2.28515625" style="1" customWidth="1"/>
    <col min="8452" max="8452" width="11.42578125" style="1"/>
    <col min="8453" max="8453" width="2.28515625" style="1" customWidth="1"/>
    <col min="8454" max="8701" width="11.42578125" style="1"/>
    <col min="8702" max="8702" width="4.5703125" style="1" customWidth="1"/>
    <col min="8703" max="8703" width="7" style="1" customWidth="1"/>
    <col min="8704" max="8704" width="23.42578125" style="1" customWidth="1"/>
    <col min="8705" max="8705" width="4.7109375" style="1" customWidth="1"/>
    <col min="8706" max="8706" width="8.28515625" style="1" customWidth="1"/>
    <col min="8707" max="8707" width="2.28515625" style="1" customWidth="1"/>
    <col min="8708" max="8708" width="11.42578125" style="1"/>
    <col min="8709" max="8709" width="2.28515625" style="1" customWidth="1"/>
    <col min="8710" max="8957" width="11.42578125" style="1"/>
    <col min="8958" max="8958" width="4.5703125" style="1" customWidth="1"/>
    <col min="8959" max="8959" width="7" style="1" customWidth="1"/>
    <col min="8960" max="8960" width="23.42578125" style="1" customWidth="1"/>
    <col min="8961" max="8961" width="4.7109375" style="1" customWidth="1"/>
    <col min="8962" max="8962" width="8.28515625" style="1" customWidth="1"/>
    <col min="8963" max="8963" width="2.28515625" style="1" customWidth="1"/>
    <col min="8964" max="8964" width="11.42578125" style="1"/>
    <col min="8965" max="8965" width="2.28515625" style="1" customWidth="1"/>
    <col min="8966" max="9213" width="11.42578125" style="1"/>
    <col min="9214" max="9214" width="4.5703125" style="1" customWidth="1"/>
    <col min="9215" max="9215" width="7" style="1" customWidth="1"/>
    <col min="9216" max="9216" width="23.42578125" style="1" customWidth="1"/>
    <col min="9217" max="9217" width="4.7109375" style="1" customWidth="1"/>
    <col min="9218" max="9218" width="8.28515625" style="1" customWidth="1"/>
    <col min="9219" max="9219" width="2.28515625" style="1" customWidth="1"/>
    <col min="9220" max="9220" width="11.42578125" style="1"/>
    <col min="9221" max="9221" width="2.28515625" style="1" customWidth="1"/>
    <col min="9222" max="9469" width="11.42578125" style="1"/>
    <col min="9470" max="9470" width="4.5703125" style="1" customWidth="1"/>
    <col min="9471" max="9471" width="7" style="1" customWidth="1"/>
    <col min="9472" max="9472" width="23.42578125" style="1" customWidth="1"/>
    <col min="9473" max="9473" width="4.7109375" style="1" customWidth="1"/>
    <col min="9474" max="9474" width="8.28515625" style="1" customWidth="1"/>
    <col min="9475" max="9475" width="2.28515625" style="1" customWidth="1"/>
    <col min="9476" max="9476" width="11.42578125" style="1"/>
    <col min="9477" max="9477" width="2.28515625" style="1" customWidth="1"/>
    <col min="9478" max="9725" width="11.42578125" style="1"/>
    <col min="9726" max="9726" width="4.5703125" style="1" customWidth="1"/>
    <col min="9727" max="9727" width="7" style="1" customWidth="1"/>
    <col min="9728" max="9728" width="23.42578125" style="1" customWidth="1"/>
    <col min="9729" max="9729" width="4.7109375" style="1" customWidth="1"/>
    <col min="9730" max="9730" width="8.28515625" style="1" customWidth="1"/>
    <col min="9731" max="9731" width="2.28515625" style="1" customWidth="1"/>
    <col min="9732" max="9732" width="11.42578125" style="1"/>
    <col min="9733" max="9733" width="2.28515625" style="1" customWidth="1"/>
    <col min="9734" max="9981" width="11.42578125" style="1"/>
    <col min="9982" max="9982" width="4.5703125" style="1" customWidth="1"/>
    <col min="9983" max="9983" width="7" style="1" customWidth="1"/>
    <col min="9984" max="9984" width="23.42578125" style="1" customWidth="1"/>
    <col min="9985" max="9985" width="4.7109375" style="1" customWidth="1"/>
    <col min="9986" max="9986" width="8.28515625" style="1" customWidth="1"/>
    <col min="9987" max="9987" width="2.28515625" style="1" customWidth="1"/>
    <col min="9988" max="9988" width="11.42578125" style="1"/>
    <col min="9989" max="9989" width="2.28515625" style="1" customWidth="1"/>
    <col min="9990" max="10237" width="11.42578125" style="1"/>
    <col min="10238" max="10238" width="4.5703125" style="1" customWidth="1"/>
    <col min="10239" max="10239" width="7" style="1" customWidth="1"/>
    <col min="10240" max="10240" width="23.42578125" style="1" customWidth="1"/>
    <col min="10241" max="10241" width="4.7109375" style="1" customWidth="1"/>
    <col min="10242" max="10242" width="8.28515625" style="1" customWidth="1"/>
    <col min="10243" max="10243" width="2.28515625" style="1" customWidth="1"/>
    <col min="10244" max="10244" width="11.42578125" style="1"/>
    <col min="10245" max="10245" width="2.28515625" style="1" customWidth="1"/>
    <col min="10246" max="10493" width="11.42578125" style="1"/>
    <col min="10494" max="10494" width="4.5703125" style="1" customWidth="1"/>
    <col min="10495" max="10495" width="7" style="1" customWidth="1"/>
    <col min="10496" max="10496" width="23.42578125" style="1" customWidth="1"/>
    <col min="10497" max="10497" width="4.7109375" style="1" customWidth="1"/>
    <col min="10498" max="10498" width="8.28515625" style="1" customWidth="1"/>
    <col min="10499" max="10499" width="2.28515625" style="1" customWidth="1"/>
    <col min="10500" max="10500" width="11.42578125" style="1"/>
    <col min="10501" max="10501" width="2.28515625" style="1" customWidth="1"/>
    <col min="10502" max="10749" width="11.42578125" style="1"/>
    <col min="10750" max="10750" width="4.5703125" style="1" customWidth="1"/>
    <col min="10751" max="10751" width="7" style="1" customWidth="1"/>
    <col min="10752" max="10752" width="23.42578125" style="1" customWidth="1"/>
    <col min="10753" max="10753" width="4.7109375" style="1" customWidth="1"/>
    <col min="10754" max="10754" width="8.28515625" style="1" customWidth="1"/>
    <col min="10755" max="10755" width="2.28515625" style="1" customWidth="1"/>
    <col min="10756" max="10756" width="11.42578125" style="1"/>
    <col min="10757" max="10757" width="2.28515625" style="1" customWidth="1"/>
    <col min="10758" max="11005" width="11.42578125" style="1"/>
    <col min="11006" max="11006" width="4.5703125" style="1" customWidth="1"/>
    <col min="11007" max="11007" width="7" style="1" customWidth="1"/>
    <col min="11008" max="11008" width="23.42578125" style="1" customWidth="1"/>
    <col min="11009" max="11009" width="4.7109375" style="1" customWidth="1"/>
    <col min="11010" max="11010" width="8.28515625" style="1" customWidth="1"/>
    <col min="11011" max="11011" width="2.28515625" style="1" customWidth="1"/>
    <col min="11012" max="11012" width="11.42578125" style="1"/>
    <col min="11013" max="11013" width="2.28515625" style="1" customWidth="1"/>
    <col min="11014" max="11261" width="11.42578125" style="1"/>
    <col min="11262" max="11262" width="4.5703125" style="1" customWidth="1"/>
    <col min="11263" max="11263" width="7" style="1" customWidth="1"/>
    <col min="11264" max="11264" width="23.42578125" style="1" customWidth="1"/>
    <col min="11265" max="11265" width="4.7109375" style="1" customWidth="1"/>
    <col min="11266" max="11266" width="8.28515625" style="1" customWidth="1"/>
    <col min="11267" max="11267" width="2.28515625" style="1" customWidth="1"/>
    <col min="11268" max="11268" width="11.42578125" style="1"/>
    <col min="11269" max="11269" width="2.28515625" style="1" customWidth="1"/>
    <col min="11270" max="11517" width="11.42578125" style="1"/>
    <col min="11518" max="11518" width="4.5703125" style="1" customWidth="1"/>
    <col min="11519" max="11519" width="7" style="1" customWidth="1"/>
    <col min="11520" max="11520" width="23.42578125" style="1" customWidth="1"/>
    <col min="11521" max="11521" width="4.7109375" style="1" customWidth="1"/>
    <col min="11522" max="11522" width="8.28515625" style="1" customWidth="1"/>
    <col min="11523" max="11523" width="2.28515625" style="1" customWidth="1"/>
    <col min="11524" max="11524" width="11.42578125" style="1"/>
    <col min="11525" max="11525" width="2.28515625" style="1" customWidth="1"/>
    <col min="11526" max="11773" width="11.42578125" style="1"/>
    <col min="11774" max="11774" width="4.5703125" style="1" customWidth="1"/>
    <col min="11775" max="11775" width="7" style="1" customWidth="1"/>
    <col min="11776" max="11776" width="23.42578125" style="1" customWidth="1"/>
    <col min="11777" max="11777" width="4.7109375" style="1" customWidth="1"/>
    <col min="11778" max="11778" width="8.28515625" style="1" customWidth="1"/>
    <col min="11779" max="11779" width="2.28515625" style="1" customWidth="1"/>
    <col min="11780" max="11780" width="11.42578125" style="1"/>
    <col min="11781" max="11781" width="2.28515625" style="1" customWidth="1"/>
    <col min="11782" max="12029" width="11.42578125" style="1"/>
    <col min="12030" max="12030" width="4.5703125" style="1" customWidth="1"/>
    <col min="12031" max="12031" width="7" style="1" customWidth="1"/>
    <col min="12032" max="12032" width="23.42578125" style="1" customWidth="1"/>
    <col min="12033" max="12033" width="4.7109375" style="1" customWidth="1"/>
    <col min="12034" max="12034" width="8.28515625" style="1" customWidth="1"/>
    <col min="12035" max="12035" width="2.28515625" style="1" customWidth="1"/>
    <col min="12036" max="12036" width="11.42578125" style="1"/>
    <col min="12037" max="12037" width="2.28515625" style="1" customWidth="1"/>
    <col min="12038" max="12285" width="11.42578125" style="1"/>
    <col min="12286" max="12286" width="4.5703125" style="1" customWidth="1"/>
    <col min="12287" max="12287" width="7" style="1" customWidth="1"/>
    <col min="12288" max="12288" width="23.42578125" style="1" customWidth="1"/>
    <col min="12289" max="12289" width="4.7109375" style="1" customWidth="1"/>
    <col min="12290" max="12290" width="8.28515625" style="1" customWidth="1"/>
    <col min="12291" max="12291" width="2.28515625" style="1" customWidth="1"/>
    <col min="12292" max="12292" width="11.42578125" style="1"/>
    <col min="12293" max="12293" width="2.28515625" style="1" customWidth="1"/>
    <col min="12294" max="12541" width="11.42578125" style="1"/>
    <col min="12542" max="12542" width="4.5703125" style="1" customWidth="1"/>
    <col min="12543" max="12543" width="7" style="1" customWidth="1"/>
    <col min="12544" max="12544" width="23.42578125" style="1" customWidth="1"/>
    <col min="12545" max="12545" width="4.7109375" style="1" customWidth="1"/>
    <col min="12546" max="12546" width="8.28515625" style="1" customWidth="1"/>
    <col min="12547" max="12547" width="2.28515625" style="1" customWidth="1"/>
    <col min="12548" max="12548" width="11.42578125" style="1"/>
    <col min="12549" max="12549" width="2.28515625" style="1" customWidth="1"/>
    <col min="12550" max="12797" width="11.42578125" style="1"/>
    <col min="12798" max="12798" width="4.5703125" style="1" customWidth="1"/>
    <col min="12799" max="12799" width="7" style="1" customWidth="1"/>
    <col min="12800" max="12800" width="23.42578125" style="1" customWidth="1"/>
    <col min="12801" max="12801" width="4.7109375" style="1" customWidth="1"/>
    <col min="12802" max="12802" width="8.28515625" style="1" customWidth="1"/>
    <col min="12803" max="12803" width="2.28515625" style="1" customWidth="1"/>
    <col min="12804" max="12804" width="11.42578125" style="1"/>
    <col min="12805" max="12805" width="2.28515625" style="1" customWidth="1"/>
    <col min="12806" max="13053" width="11.42578125" style="1"/>
    <col min="13054" max="13054" width="4.5703125" style="1" customWidth="1"/>
    <col min="13055" max="13055" width="7" style="1" customWidth="1"/>
    <col min="13056" max="13056" width="23.42578125" style="1" customWidth="1"/>
    <col min="13057" max="13057" width="4.7109375" style="1" customWidth="1"/>
    <col min="13058" max="13058" width="8.28515625" style="1" customWidth="1"/>
    <col min="13059" max="13059" width="2.28515625" style="1" customWidth="1"/>
    <col min="13060" max="13060" width="11.42578125" style="1"/>
    <col min="13061" max="13061" width="2.28515625" style="1" customWidth="1"/>
    <col min="13062" max="13309" width="11.42578125" style="1"/>
    <col min="13310" max="13310" width="4.5703125" style="1" customWidth="1"/>
    <col min="13311" max="13311" width="7" style="1" customWidth="1"/>
    <col min="13312" max="13312" width="23.42578125" style="1" customWidth="1"/>
    <col min="13313" max="13313" width="4.7109375" style="1" customWidth="1"/>
    <col min="13314" max="13314" width="8.28515625" style="1" customWidth="1"/>
    <col min="13315" max="13315" width="2.28515625" style="1" customWidth="1"/>
    <col min="13316" max="13316" width="11.42578125" style="1"/>
    <col min="13317" max="13317" width="2.28515625" style="1" customWidth="1"/>
    <col min="13318" max="13565" width="11.42578125" style="1"/>
    <col min="13566" max="13566" width="4.5703125" style="1" customWidth="1"/>
    <col min="13567" max="13567" width="7" style="1" customWidth="1"/>
    <col min="13568" max="13568" width="23.42578125" style="1" customWidth="1"/>
    <col min="13569" max="13569" width="4.7109375" style="1" customWidth="1"/>
    <col min="13570" max="13570" width="8.28515625" style="1" customWidth="1"/>
    <col min="13571" max="13571" width="2.28515625" style="1" customWidth="1"/>
    <col min="13572" max="13572" width="11.42578125" style="1"/>
    <col min="13573" max="13573" width="2.28515625" style="1" customWidth="1"/>
    <col min="13574" max="13821" width="11.42578125" style="1"/>
    <col min="13822" max="13822" width="4.5703125" style="1" customWidth="1"/>
    <col min="13823" max="13823" width="7" style="1" customWidth="1"/>
    <col min="13824" max="13824" width="23.42578125" style="1" customWidth="1"/>
    <col min="13825" max="13825" width="4.7109375" style="1" customWidth="1"/>
    <col min="13826" max="13826" width="8.28515625" style="1" customWidth="1"/>
    <col min="13827" max="13827" width="2.28515625" style="1" customWidth="1"/>
    <col min="13828" max="13828" width="11.42578125" style="1"/>
    <col min="13829" max="13829" width="2.28515625" style="1" customWidth="1"/>
    <col min="13830" max="14077" width="11.42578125" style="1"/>
    <col min="14078" max="14078" width="4.5703125" style="1" customWidth="1"/>
    <col min="14079" max="14079" width="7" style="1" customWidth="1"/>
    <col min="14080" max="14080" width="23.42578125" style="1" customWidth="1"/>
    <col min="14081" max="14081" width="4.7109375" style="1" customWidth="1"/>
    <col min="14082" max="14082" width="8.28515625" style="1" customWidth="1"/>
    <col min="14083" max="14083" width="2.28515625" style="1" customWidth="1"/>
    <col min="14084" max="14084" width="11.42578125" style="1"/>
    <col min="14085" max="14085" width="2.28515625" style="1" customWidth="1"/>
    <col min="14086" max="14333" width="11.42578125" style="1"/>
    <col min="14334" max="14334" width="4.5703125" style="1" customWidth="1"/>
    <col min="14335" max="14335" width="7" style="1" customWidth="1"/>
    <col min="14336" max="14336" width="23.42578125" style="1" customWidth="1"/>
    <col min="14337" max="14337" width="4.7109375" style="1" customWidth="1"/>
    <col min="14338" max="14338" width="8.28515625" style="1" customWidth="1"/>
    <col min="14339" max="14339" width="2.28515625" style="1" customWidth="1"/>
    <col min="14340" max="14340" width="11.42578125" style="1"/>
    <col min="14341" max="14341" width="2.28515625" style="1" customWidth="1"/>
    <col min="14342" max="14589" width="11.42578125" style="1"/>
    <col min="14590" max="14590" width="4.5703125" style="1" customWidth="1"/>
    <col min="14591" max="14591" width="7" style="1" customWidth="1"/>
    <col min="14592" max="14592" width="23.42578125" style="1" customWidth="1"/>
    <col min="14593" max="14593" width="4.7109375" style="1" customWidth="1"/>
    <col min="14594" max="14594" width="8.28515625" style="1" customWidth="1"/>
    <col min="14595" max="14595" width="2.28515625" style="1" customWidth="1"/>
    <col min="14596" max="14596" width="11.42578125" style="1"/>
    <col min="14597" max="14597" width="2.28515625" style="1" customWidth="1"/>
    <col min="14598" max="14845" width="11.42578125" style="1"/>
    <col min="14846" max="14846" width="4.5703125" style="1" customWidth="1"/>
    <col min="14847" max="14847" width="7" style="1" customWidth="1"/>
    <col min="14848" max="14848" width="23.42578125" style="1" customWidth="1"/>
    <col min="14849" max="14849" width="4.7109375" style="1" customWidth="1"/>
    <col min="14850" max="14850" width="8.28515625" style="1" customWidth="1"/>
    <col min="14851" max="14851" width="2.28515625" style="1" customWidth="1"/>
    <col min="14852" max="14852" width="11.42578125" style="1"/>
    <col min="14853" max="14853" width="2.28515625" style="1" customWidth="1"/>
    <col min="14854" max="15101" width="11.42578125" style="1"/>
    <col min="15102" max="15102" width="4.5703125" style="1" customWidth="1"/>
    <col min="15103" max="15103" width="7" style="1" customWidth="1"/>
    <col min="15104" max="15104" width="23.42578125" style="1" customWidth="1"/>
    <col min="15105" max="15105" width="4.7109375" style="1" customWidth="1"/>
    <col min="15106" max="15106" width="8.28515625" style="1" customWidth="1"/>
    <col min="15107" max="15107" width="2.28515625" style="1" customWidth="1"/>
    <col min="15108" max="15108" width="11.42578125" style="1"/>
    <col min="15109" max="15109" width="2.28515625" style="1" customWidth="1"/>
    <col min="15110" max="15357" width="11.42578125" style="1"/>
    <col min="15358" max="15358" width="4.5703125" style="1" customWidth="1"/>
    <col min="15359" max="15359" width="7" style="1" customWidth="1"/>
    <col min="15360" max="15360" width="23.42578125" style="1" customWidth="1"/>
    <col min="15361" max="15361" width="4.7109375" style="1" customWidth="1"/>
    <col min="15362" max="15362" width="8.28515625" style="1" customWidth="1"/>
    <col min="15363" max="15363" width="2.28515625" style="1" customWidth="1"/>
    <col min="15364" max="15364" width="11.42578125" style="1"/>
    <col min="15365" max="15365" width="2.28515625" style="1" customWidth="1"/>
    <col min="15366" max="15613" width="11.42578125" style="1"/>
    <col min="15614" max="15614" width="4.5703125" style="1" customWidth="1"/>
    <col min="15615" max="15615" width="7" style="1" customWidth="1"/>
    <col min="15616" max="15616" width="23.42578125" style="1" customWidth="1"/>
    <col min="15617" max="15617" width="4.7109375" style="1" customWidth="1"/>
    <col min="15618" max="15618" width="8.28515625" style="1" customWidth="1"/>
    <col min="15619" max="15619" width="2.28515625" style="1" customWidth="1"/>
    <col min="15620" max="15620" width="11.42578125" style="1"/>
    <col min="15621" max="15621" width="2.28515625" style="1" customWidth="1"/>
    <col min="15622" max="15869" width="11.42578125" style="1"/>
    <col min="15870" max="15870" width="4.5703125" style="1" customWidth="1"/>
    <col min="15871" max="15871" width="7" style="1" customWidth="1"/>
    <col min="15872" max="15872" width="23.42578125" style="1" customWidth="1"/>
    <col min="15873" max="15873" width="4.7109375" style="1" customWidth="1"/>
    <col min="15874" max="15874" width="8.28515625" style="1" customWidth="1"/>
    <col min="15875" max="15875" width="2.28515625" style="1" customWidth="1"/>
    <col min="15876" max="15876" width="11.42578125" style="1"/>
    <col min="15877" max="15877" width="2.28515625" style="1" customWidth="1"/>
    <col min="15878" max="16125" width="11.42578125" style="1"/>
    <col min="16126" max="16126" width="4.5703125" style="1" customWidth="1"/>
    <col min="16127" max="16127" width="7" style="1" customWidth="1"/>
    <col min="16128" max="16128" width="23.42578125" style="1" customWidth="1"/>
    <col min="16129" max="16129" width="4.7109375" style="1" customWidth="1"/>
    <col min="16130" max="16130" width="8.28515625" style="1" customWidth="1"/>
    <col min="16131" max="16131" width="2.28515625" style="1" customWidth="1"/>
    <col min="16132" max="16132" width="11.42578125" style="1"/>
    <col min="16133" max="16133" width="2.28515625" style="1" customWidth="1"/>
    <col min="16134" max="16384" width="11.42578125" style="1"/>
  </cols>
  <sheetData>
    <row r="1" spans="1:12" x14ac:dyDescent="0.25">
      <c r="B1" s="31" t="s">
        <v>60</v>
      </c>
    </row>
    <row r="2" spans="1:12" x14ac:dyDescent="0.25">
      <c r="B2" s="3"/>
      <c r="C2" s="3"/>
      <c r="D2" s="3"/>
      <c r="F2" s="26"/>
    </row>
    <row r="3" spans="1:12" s="31" customFormat="1" x14ac:dyDescent="0.25">
      <c r="B3" s="27" t="s">
        <v>25</v>
      </c>
      <c r="C3" s="28"/>
      <c r="D3" s="28"/>
      <c r="E3" s="29"/>
      <c r="F3" s="30" t="s">
        <v>19</v>
      </c>
    </row>
    <row r="4" spans="1:12" s="4" customFormat="1" ht="15" x14ac:dyDescent="0.25">
      <c r="B4" s="6"/>
      <c r="C4" s="6"/>
      <c r="D4" s="6"/>
      <c r="E4" s="25"/>
      <c r="F4" s="24"/>
    </row>
    <row r="5" spans="1:12" s="4" customFormat="1" ht="15" x14ac:dyDescent="0.25">
      <c r="B5" s="6" t="s">
        <v>18</v>
      </c>
      <c r="C5" s="6"/>
      <c r="D5" s="6"/>
      <c r="E5" s="6"/>
      <c r="F5" s="12"/>
    </row>
    <row r="6" spans="1:12" s="4" customFormat="1" ht="15" x14ac:dyDescent="0.25">
      <c r="B6" s="6" t="s">
        <v>17</v>
      </c>
      <c r="C6" s="6"/>
      <c r="D6" s="6"/>
      <c r="E6" s="6"/>
      <c r="F6" s="10"/>
    </row>
    <row r="7" spans="1:12" s="7" customFormat="1" ht="20.25" x14ac:dyDescent="0.3">
      <c r="A7" s="4"/>
      <c r="B7" s="6" t="s">
        <v>16</v>
      </c>
      <c r="C7" s="6"/>
      <c r="D7" s="6"/>
      <c r="E7" s="6"/>
      <c r="F7" s="8">
        <f>SUM(F5:F6)</f>
        <v>0</v>
      </c>
      <c r="G7" s="4"/>
      <c r="H7" s="4"/>
      <c r="I7" s="4"/>
      <c r="J7" s="4"/>
    </row>
    <row r="8" spans="1:12" s="7" customFormat="1" ht="20.25" x14ac:dyDescent="0.3">
      <c r="A8" s="4"/>
      <c r="B8" s="6"/>
      <c r="C8" s="6"/>
      <c r="D8" s="6"/>
      <c r="E8" s="6"/>
      <c r="F8" s="9"/>
      <c r="G8" s="4"/>
      <c r="H8" s="4"/>
      <c r="I8" s="4"/>
      <c r="J8" s="4"/>
    </row>
    <row r="9" spans="1:12" s="4" customFormat="1" ht="15" x14ac:dyDescent="0.25">
      <c r="B9" s="6" t="s">
        <v>15</v>
      </c>
      <c r="C9" s="6"/>
      <c r="D9" s="6"/>
      <c r="E9" s="6"/>
      <c r="F9" s="9"/>
    </row>
    <row r="10" spans="1:12" s="4" customFormat="1" ht="15" x14ac:dyDescent="0.25">
      <c r="B10" s="6" t="s">
        <v>14</v>
      </c>
      <c r="C10" s="6"/>
      <c r="D10" s="6"/>
      <c r="E10" s="6"/>
      <c r="F10" s="12"/>
    </row>
    <row r="11" spans="1:12" s="4" customFormat="1" ht="15" x14ac:dyDescent="0.25">
      <c r="B11" s="6" t="s">
        <v>0</v>
      </c>
      <c r="C11" s="6"/>
      <c r="D11" s="6"/>
      <c r="E11" s="6"/>
      <c r="F11" s="11"/>
    </row>
    <row r="12" spans="1:12" s="4" customFormat="1" ht="15" x14ac:dyDescent="0.25">
      <c r="B12" s="6" t="s">
        <v>13</v>
      </c>
      <c r="C12" s="6"/>
      <c r="D12" s="6"/>
      <c r="E12" s="6"/>
      <c r="F12" s="11"/>
    </row>
    <row r="13" spans="1:12" s="4" customFormat="1" ht="15" x14ac:dyDescent="0.25">
      <c r="B13" s="6" t="s">
        <v>12</v>
      </c>
      <c r="C13" s="6"/>
      <c r="D13" s="6"/>
      <c r="E13" s="6"/>
      <c r="F13" s="11"/>
    </row>
    <row r="14" spans="1:12" s="4" customFormat="1" ht="15" x14ac:dyDescent="0.25">
      <c r="B14" s="6" t="s">
        <v>11</v>
      </c>
      <c r="C14" s="6"/>
      <c r="D14" s="6"/>
      <c r="E14" s="6"/>
      <c r="F14" s="23"/>
    </row>
    <row r="15" spans="1:12" s="7" customFormat="1" ht="20.25" x14ac:dyDescent="0.3">
      <c r="A15" s="4"/>
      <c r="B15" s="6" t="s">
        <v>10</v>
      </c>
      <c r="C15" s="6"/>
      <c r="D15" s="6"/>
      <c r="E15" s="6"/>
      <c r="F15" s="22">
        <f>SUM(F10:F14)</f>
        <v>0</v>
      </c>
      <c r="G15" s="4"/>
      <c r="H15" s="4"/>
      <c r="I15" s="4"/>
      <c r="J15" s="4"/>
      <c r="K15" s="4"/>
      <c r="L15" s="4"/>
    </row>
    <row r="16" spans="1:12" s="7" customFormat="1" ht="20.25" x14ac:dyDescent="0.3">
      <c r="A16" s="4"/>
      <c r="B16" s="14" t="s">
        <v>9</v>
      </c>
      <c r="C16" s="6"/>
      <c r="D16" s="6"/>
      <c r="E16" s="6"/>
      <c r="F16" s="8">
        <f>F7-F15</f>
        <v>0</v>
      </c>
      <c r="G16" s="4"/>
      <c r="H16" s="4"/>
      <c r="I16" s="4"/>
      <c r="J16" s="4"/>
      <c r="K16" s="4"/>
    </row>
    <row r="17" spans="1:11" s="19" customFormat="1" ht="15" x14ac:dyDescent="0.25">
      <c r="B17" s="21"/>
      <c r="C17" s="21"/>
      <c r="D17" s="21"/>
      <c r="E17" s="21"/>
      <c r="F17" s="20"/>
      <c r="K17" s="4"/>
    </row>
    <row r="18" spans="1:11" s="4" customFormat="1" ht="15" x14ac:dyDescent="0.25">
      <c r="B18" s="6" t="s">
        <v>8</v>
      </c>
      <c r="C18" s="6"/>
      <c r="D18" s="6"/>
      <c r="E18" s="6"/>
      <c r="F18" s="9"/>
    </row>
    <row r="19" spans="1:11" s="4" customFormat="1" ht="15" x14ac:dyDescent="0.25">
      <c r="B19" s="6" t="s">
        <v>22</v>
      </c>
      <c r="C19" s="6"/>
      <c r="D19" s="6"/>
      <c r="E19" s="6"/>
      <c r="F19" s="11"/>
    </row>
    <row r="20" spans="1:11" s="4" customFormat="1" ht="15" x14ac:dyDescent="0.25">
      <c r="B20" s="6" t="s">
        <v>23</v>
      </c>
      <c r="C20" s="6"/>
      <c r="D20" s="6"/>
      <c r="E20" s="6"/>
      <c r="F20" s="11"/>
    </row>
    <row r="21" spans="1:11" s="4" customFormat="1" ht="15" x14ac:dyDescent="0.25">
      <c r="B21" s="6" t="s">
        <v>24</v>
      </c>
      <c r="C21" s="6"/>
      <c r="D21" s="6"/>
      <c r="E21" s="6"/>
      <c r="F21" s="10"/>
    </row>
    <row r="22" spans="1:11" s="7" customFormat="1" ht="20.25" x14ac:dyDescent="0.3">
      <c r="A22" s="4"/>
      <c r="B22" s="4" t="s">
        <v>7</v>
      </c>
      <c r="C22" s="4"/>
      <c r="D22" s="6"/>
      <c r="E22" s="6"/>
      <c r="F22" s="8">
        <f>F18+F19-F20-F21</f>
        <v>0</v>
      </c>
      <c r="G22" s="4"/>
      <c r="H22" s="4"/>
      <c r="I22" s="4"/>
      <c r="J22" s="4"/>
      <c r="K22" s="4"/>
    </row>
    <row r="23" spans="1:11" s="15" customFormat="1" ht="8.25" x14ac:dyDescent="0.15">
      <c r="B23" s="17"/>
      <c r="C23" s="17"/>
      <c r="D23" s="17"/>
      <c r="E23" s="17"/>
      <c r="F23" s="16"/>
    </row>
    <row r="24" spans="1:11" s="4" customFormat="1" ht="15" x14ac:dyDescent="0.25">
      <c r="B24" s="14" t="s">
        <v>59</v>
      </c>
      <c r="C24" s="6"/>
      <c r="D24" s="6"/>
      <c r="E24" s="6"/>
      <c r="F24" s="12">
        <f>F16+F22</f>
        <v>0</v>
      </c>
    </row>
    <row r="25" spans="1:11" s="15" customFormat="1" ht="8.25" x14ac:dyDescent="0.15">
      <c r="B25" s="18"/>
      <c r="C25" s="17"/>
      <c r="D25" s="17"/>
      <c r="E25" s="17"/>
      <c r="F25" s="16"/>
    </row>
    <row r="26" spans="1:11" s="4" customFormat="1" ht="15" x14ac:dyDescent="0.25">
      <c r="B26" s="6" t="s">
        <v>6</v>
      </c>
      <c r="C26" s="6"/>
      <c r="D26" s="6"/>
      <c r="E26" s="6"/>
      <c r="F26" s="12"/>
    </row>
    <row r="27" spans="1:11" s="15" customFormat="1" ht="8.25" x14ac:dyDescent="0.15">
      <c r="B27" s="17"/>
      <c r="C27" s="17"/>
      <c r="D27" s="17"/>
      <c r="E27" s="17"/>
      <c r="F27" s="16"/>
    </row>
    <row r="28" spans="1:11" s="15" customFormat="1" ht="8.25" x14ac:dyDescent="0.15">
      <c r="B28" s="17"/>
      <c r="C28" s="17"/>
      <c r="D28" s="17"/>
      <c r="E28" s="17"/>
      <c r="F28" s="16"/>
    </row>
    <row r="29" spans="1:11" s="4" customFormat="1" ht="15" x14ac:dyDescent="0.25">
      <c r="B29" s="14" t="s">
        <v>5</v>
      </c>
      <c r="C29" s="6"/>
      <c r="D29" s="6"/>
      <c r="E29" s="6"/>
      <c r="F29" s="12">
        <f>F24-F26</f>
        <v>0</v>
      </c>
    </row>
    <row r="30" spans="1:11" s="4" customFormat="1" ht="15" x14ac:dyDescent="0.25">
      <c r="B30" s="6"/>
      <c r="C30" s="6"/>
      <c r="D30" s="6"/>
      <c r="E30" s="6"/>
      <c r="F30" s="9"/>
    </row>
    <row r="31" spans="1:11" s="4" customFormat="1" ht="15" x14ac:dyDescent="0.25">
      <c r="B31" s="13" t="s">
        <v>4</v>
      </c>
      <c r="C31" s="6"/>
      <c r="D31" s="6"/>
      <c r="E31" s="6"/>
      <c r="F31" s="9"/>
    </row>
    <row r="32" spans="1:11" s="4" customFormat="1" ht="15" x14ac:dyDescent="0.25">
      <c r="B32" s="13" t="s">
        <v>3</v>
      </c>
      <c r="C32" s="6"/>
      <c r="D32" s="6"/>
      <c r="E32" s="6"/>
      <c r="F32" s="9"/>
    </row>
    <row r="33" spans="1:10" s="4" customFormat="1" ht="15" x14ac:dyDescent="0.25">
      <c r="B33" s="6" t="s">
        <v>2</v>
      </c>
      <c r="C33" s="6"/>
      <c r="D33" s="6"/>
      <c r="E33" s="6"/>
      <c r="F33" s="12"/>
    </row>
    <row r="34" spans="1:10" s="4" customFormat="1" ht="15" x14ac:dyDescent="0.25">
      <c r="B34" s="6" t="s">
        <v>1</v>
      </c>
      <c r="C34" s="6"/>
      <c r="D34" s="6"/>
      <c r="E34" s="6"/>
      <c r="F34" s="10"/>
    </row>
    <row r="35" spans="1:10" s="7" customFormat="1" ht="20.25" x14ac:dyDescent="0.3">
      <c r="A35" s="4"/>
      <c r="B35" s="6" t="s">
        <v>75</v>
      </c>
      <c r="C35" s="6"/>
      <c r="D35" s="6"/>
      <c r="E35" s="6"/>
      <c r="F35" s="8">
        <f>SUM(F33:F34)</f>
        <v>0</v>
      </c>
      <c r="G35" s="4"/>
      <c r="H35" s="4"/>
      <c r="I35" s="4"/>
      <c r="J35" s="4"/>
    </row>
    <row r="36" spans="1:10" s="4" customFormat="1" ht="15" x14ac:dyDescent="0.25">
      <c r="E36" s="6"/>
      <c r="F36" s="5"/>
    </row>
    <row r="37" spans="1:10" s="4" customFormat="1" ht="15" x14ac:dyDescent="0.25">
      <c r="E37" s="6"/>
      <c r="F37" s="5"/>
    </row>
    <row r="38" spans="1:10" s="4" customFormat="1" ht="15" x14ac:dyDescent="0.25">
      <c r="E38" s="6"/>
      <c r="F38" s="5"/>
    </row>
    <row r="39" spans="1:10" s="4" customFormat="1" ht="15" x14ac:dyDescent="0.25">
      <c r="E39" s="6"/>
      <c r="F39" s="5"/>
    </row>
    <row r="40" spans="1:10" s="4" customFormat="1" ht="15" x14ac:dyDescent="0.25">
      <c r="E40" s="6"/>
      <c r="F40" s="5"/>
    </row>
    <row r="41" spans="1:10" s="4" customFormat="1" ht="15" x14ac:dyDescent="0.25">
      <c r="E41" s="6"/>
      <c r="F41" s="5"/>
    </row>
    <row r="42" spans="1:10" s="4" customFormat="1" ht="15" x14ac:dyDescent="0.25">
      <c r="E42" s="6"/>
      <c r="F42" s="5"/>
    </row>
    <row r="43" spans="1:10" s="4" customFormat="1" ht="15" x14ac:dyDescent="0.25">
      <c r="E43" s="6"/>
      <c r="F43" s="5"/>
    </row>
    <row r="44" spans="1:10" s="4" customFormat="1" ht="15" x14ac:dyDescent="0.25">
      <c r="E44" s="6"/>
      <c r="F44" s="5"/>
    </row>
    <row r="45" spans="1:10" s="4" customFormat="1" ht="15" x14ac:dyDescent="0.25">
      <c r="E45" s="6"/>
      <c r="F45" s="5"/>
    </row>
    <row r="46" spans="1:10" s="4" customFormat="1" ht="15" x14ac:dyDescent="0.25">
      <c r="E46" s="6"/>
      <c r="F46" s="5"/>
    </row>
    <row r="47" spans="1:10" s="4" customFormat="1" ht="15" x14ac:dyDescent="0.25">
      <c r="E47" s="6"/>
      <c r="F47" s="5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6.3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showZeros="0" workbookViewId="0">
      <selection activeCell="I19" sqref="I19"/>
    </sheetView>
  </sheetViews>
  <sheetFormatPr baseColWidth="10" defaultRowHeight="15.75" x14ac:dyDescent="0.25"/>
  <cols>
    <col min="1" max="1" width="4.5703125" style="1" customWidth="1"/>
    <col min="2" max="2" width="7" style="1" customWidth="1"/>
    <col min="3" max="3" width="35.85546875" style="1" customWidth="1"/>
    <col min="4" max="4" width="9.140625" style="2" customWidth="1"/>
    <col min="5" max="251" width="11.42578125" style="1"/>
    <col min="252" max="252" width="4.5703125" style="1" customWidth="1"/>
    <col min="253" max="253" width="7" style="1" customWidth="1"/>
    <col min="254" max="254" width="23.42578125" style="1" customWidth="1"/>
    <col min="255" max="255" width="4.7109375" style="1" customWidth="1"/>
    <col min="256" max="256" width="8.28515625" style="1" customWidth="1"/>
    <col min="257" max="257" width="2.28515625" style="1" customWidth="1"/>
    <col min="258" max="258" width="11.42578125" style="1"/>
    <col min="259" max="259" width="2.28515625" style="1" customWidth="1"/>
    <col min="260" max="507" width="11.42578125" style="1"/>
    <col min="508" max="508" width="4.5703125" style="1" customWidth="1"/>
    <col min="509" max="509" width="7" style="1" customWidth="1"/>
    <col min="510" max="510" width="23.42578125" style="1" customWidth="1"/>
    <col min="511" max="511" width="4.7109375" style="1" customWidth="1"/>
    <col min="512" max="512" width="8.28515625" style="1" customWidth="1"/>
    <col min="513" max="513" width="2.28515625" style="1" customWidth="1"/>
    <col min="514" max="514" width="11.42578125" style="1"/>
    <col min="515" max="515" width="2.28515625" style="1" customWidth="1"/>
    <col min="516" max="763" width="11.42578125" style="1"/>
    <col min="764" max="764" width="4.5703125" style="1" customWidth="1"/>
    <col min="765" max="765" width="7" style="1" customWidth="1"/>
    <col min="766" max="766" width="23.42578125" style="1" customWidth="1"/>
    <col min="767" max="767" width="4.7109375" style="1" customWidth="1"/>
    <col min="768" max="768" width="8.28515625" style="1" customWidth="1"/>
    <col min="769" max="769" width="2.28515625" style="1" customWidth="1"/>
    <col min="770" max="770" width="11.42578125" style="1"/>
    <col min="771" max="771" width="2.28515625" style="1" customWidth="1"/>
    <col min="772" max="1019" width="11.42578125" style="1"/>
    <col min="1020" max="1020" width="4.5703125" style="1" customWidth="1"/>
    <col min="1021" max="1021" width="7" style="1" customWidth="1"/>
    <col min="1022" max="1022" width="23.42578125" style="1" customWidth="1"/>
    <col min="1023" max="1023" width="4.7109375" style="1" customWidth="1"/>
    <col min="1024" max="1024" width="8.28515625" style="1" customWidth="1"/>
    <col min="1025" max="1025" width="2.28515625" style="1" customWidth="1"/>
    <col min="1026" max="1026" width="11.42578125" style="1"/>
    <col min="1027" max="1027" width="2.28515625" style="1" customWidth="1"/>
    <col min="1028" max="1275" width="11.42578125" style="1"/>
    <col min="1276" max="1276" width="4.5703125" style="1" customWidth="1"/>
    <col min="1277" max="1277" width="7" style="1" customWidth="1"/>
    <col min="1278" max="1278" width="23.42578125" style="1" customWidth="1"/>
    <col min="1279" max="1279" width="4.7109375" style="1" customWidth="1"/>
    <col min="1280" max="1280" width="8.28515625" style="1" customWidth="1"/>
    <col min="1281" max="1281" width="2.28515625" style="1" customWidth="1"/>
    <col min="1282" max="1282" width="11.42578125" style="1"/>
    <col min="1283" max="1283" width="2.28515625" style="1" customWidth="1"/>
    <col min="1284" max="1531" width="11.42578125" style="1"/>
    <col min="1532" max="1532" width="4.5703125" style="1" customWidth="1"/>
    <col min="1533" max="1533" width="7" style="1" customWidth="1"/>
    <col min="1534" max="1534" width="23.42578125" style="1" customWidth="1"/>
    <col min="1535" max="1535" width="4.7109375" style="1" customWidth="1"/>
    <col min="1536" max="1536" width="8.28515625" style="1" customWidth="1"/>
    <col min="1537" max="1537" width="2.28515625" style="1" customWidth="1"/>
    <col min="1538" max="1538" width="11.42578125" style="1"/>
    <col min="1539" max="1539" width="2.28515625" style="1" customWidth="1"/>
    <col min="1540" max="1787" width="11.42578125" style="1"/>
    <col min="1788" max="1788" width="4.5703125" style="1" customWidth="1"/>
    <col min="1789" max="1789" width="7" style="1" customWidth="1"/>
    <col min="1790" max="1790" width="23.42578125" style="1" customWidth="1"/>
    <col min="1791" max="1791" width="4.7109375" style="1" customWidth="1"/>
    <col min="1792" max="1792" width="8.28515625" style="1" customWidth="1"/>
    <col min="1793" max="1793" width="2.28515625" style="1" customWidth="1"/>
    <col min="1794" max="1794" width="11.42578125" style="1"/>
    <col min="1795" max="1795" width="2.28515625" style="1" customWidth="1"/>
    <col min="1796" max="2043" width="11.42578125" style="1"/>
    <col min="2044" max="2044" width="4.5703125" style="1" customWidth="1"/>
    <col min="2045" max="2045" width="7" style="1" customWidth="1"/>
    <col min="2046" max="2046" width="23.42578125" style="1" customWidth="1"/>
    <col min="2047" max="2047" width="4.7109375" style="1" customWidth="1"/>
    <col min="2048" max="2048" width="8.28515625" style="1" customWidth="1"/>
    <col min="2049" max="2049" width="2.28515625" style="1" customWidth="1"/>
    <col min="2050" max="2050" width="11.42578125" style="1"/>
    <col min="2051" max="2051" width="2.28515625" style="1" customWidth="1"/>
    <col min="2052" max="2299" width="11.42578125" style="1"/>
    <col min="2300" max="2300" width="4.5703125" style="1" customWidth="1"/>
    <col min="2301" max="2301" width="7" style="1" customWidth="1"/>
    <col min="2302" max="2302" width="23.42578125" style="1" customWidth="1"/>
    <col min="2303" max="2303" width="4.7109375" style="1" customWidth="1"/>
    <col min="2304" max="2304" width="8.28515625" style="1" customWidth="1"/>
    <col min="2305" max="2305" width="2.28515625" style="1" customWidth="1"/>
    <col min="2306" max="2306" width="11.42578125" style="1"/>
    <col min="2307" max="2307" width="2.28515625" style="1" customWidth="1"/>
    <col min="2308" max="2555" width="11.42578125" style="1"/>
    <col min="2556" max="2556" width="4.5703125" style="1" customWidth="1"/>
    <col min="2557" max="2557" width="7" style="1" customWidth="1"/>
    <col min="2558" max="2558" width="23.42578125" style="1" customWidth="1"/>
    <col min="2559" max="2559" width="4.7109375" style="1" customWidth="1"/>
    <col min="2560" max="2560" width="8.28515625" style="1" customWidth="1"/>
    <col min="2561" max="2561" width="2.28515625" style="1" customWidth="1"/>
    <col min="2562" max="2562" width="11.42578125" style="1"/>
    <col min="2563" max="2563" width="2.28515625" style="1" customWidth="1"/>
    <col min="2564" max="2811" width="11.42578125" style="1"/>
    <col min="2812" max="2812" width="4.5703125" style="1" customWidth="1"/>
    <col min="2813" max="2813" width="7" style="1" customWidth="1"/>
    <col min="2814" max="2814" width="23.42578125" style="1" customWidth="1"/>
    <col min="2815" max="2815" width="4.7109375" style="1" customWidth="1"/>
    <col min="2816" max="2816" width="8.28515625" style="1" customWidth="1"/>
    <col min="2817" max="2817" width="2.28515625" style="1" customWidth="1"/>
    <col min="2818" max="2818" width="11.42578125" style="1"/>
    <col min="2819" max="2819" width="2.28515625" style="1" customWidth="1"/>
    <col min="2820" max="3067" width="11.42578125" style="1"/>
    <col min="3068" max="3068" width="4.5703125" style="1" customWidth="1"/>
    <col min="3069" max="3069" width="7" style="1" customWidth="1"/>
    <col min="3070" max="3070" width="23.42578125" style="1" customWidth="1"/>
    <col min="3071" max="3071" width="4.7109375" style="1" customWidth="1"/>
    <col min="3072" max="3072" width="8.28515625" style="1" customWidth="1"/>
    <col min="3073" max="3073" width="2.28515625" style="1" customWidth="1"/>
    <col min="3074" max="3074" width="11.42578125" style="1"/>
    <col min="3075" max="3075" width="2.28515625" style="1" customWidth="1"/>
    <col min="3076" max="3323" width="11.42578125" style="1"/>
    <col min="3324" max="3324" width="4.5703125" style="1" customWidth="1"/>
    <col min="3325" max="3325" width="7" style="1" customWidth="1"/>
    <col min="3326" max="3326" width="23.42578125" style="1" customWidth="1"/>
    <col min="3327" max="3327" width="4.7109375" style="1" customWidth="1"/>
    <col min="3328" max="3328" width="8.28515625" style="1" customWidth="1"/>
    <col min="3329" max="3329" width="2.28515625" style="1" customWidth="1"/>
    <col min="3330" max="3330" width="11.42578125" style="1"/>
    <col min="3331" max="3331" width="2.28515625" style="1" customWidth="1"/>
    <col min="3332" max="3579" width="11.42578125" style="1"/>
    <col min="3580" max="3580" width="4.5703125" style="1" customWidth="1"/>
    <col min="3581" max="3581" width="7" style="1" customWidth="1"/>
    <col min="3582" max="3582" width="23.42578125" style="1" customWidth="1"/>
    <col min="3583" max="3583" width="4.7109375" style="1" customWidth="1"/>
    <col min="3584" max="3584" width="8.28515625" style="1" customWidth="1"/>
    <col min="3585" max="3585" width="2.28515625" style="1" customWidth="1"/>
    <col min="3586" max="3586" width="11.42578125" style="1"/>
    <col min="3587" max="3587" width="2.28515625" style="1" customWidth="1"/>
    <col min="3588" max="3835" width="11.42578125" style="1"/>
    <col min="3836" max="3836" width="4.5703125" style="1" customWidth="1"/>
    <col min="3837" max="3837" width="7" style="1" customWidth="1"/>
    <col min="3838" max="3838" width="23.42578125" style="1" customWidth="1"/>
    <col min="3839" max="3839" width="4.7109375" style="1" customWidth="1"/>
    <col min="3840" max="3840" width="8.28515625" style="1" customWidth="1"/>
    <col min="3841" max="3841" width="2.28515625" style="1" customWidth="1"/>
    <col min="3842" max="3842" width="11.42578125" style="1"/>
    <col min="3843" max="3843" width="2.28515625" style="1" customWidth="1"/>
    <col min="3844" max="4091" width="11.42578125" style="1"/>
    <col min="4092" max="4092" width="4.5703125" style="1" customWidth="1"/>
    <col min="4093" max="4093" width="7" style="1" customWidth="1"/>
    <col min="4094" max="4094" width="23.42578125" style="1" customWidth="1"/>
    <col min="4095" max="4095" width="4.7109375" style="1" customWidth="1"/>
    <col min="4096" max="4096" width="8.28515625" style="1" customWidth="1"/>
    <col min="4097" max="4097" width="2.28515625" style="1" customWidth="1"/>
    <col min="4098" max="4098" width="11.42578125" style="1"/>
    <col min="4099" max="4099" width="2.28515625" style="1" customWidth="1"/>
    <col min="4100" max="4347" width="11.42578125" style="1"/>
    <col min="4348" max="4348" width="4.5703125" style="1" customWidth="1"/>
    <col min="4349" max="4349" width="7" style="1" customWidth="1"/>
    <col min="4350" max="4350" width="23.42578125" style="1" customWidth="1"/>
    <col min="4351" max="4351" width="4.7109375" style="1" customWidth="1"/>
    <col min="4352" max="4352" width="8.28515625" style="1" customWidth="1"/>
    <col min="4353" max="4353" width="2.28515625" style="1" customWidth="1"/>
    <col min="4354" max="4354" width="11.42578125" style="1"/>
    <col min="4355" max="4355" width="2.28515625" style="1" customWidth="1"/>
    <col min="4356" max="4603" width="11.42578125" style="1"/>
    <col min="4604" max="4604" width="4.5703125" style="1" customWidth="1"/>
    <col min="4605" max="4605" width="7" style="1" customWidth="1"/>
    <col min="4606" max="4606" width="23.42578125" style="1" customWidth="1"/>
    <col min="4607" max="4607" width="4.7109375" style="1" customWidth="1"/>
    <col min="4608" max="4608" width="8.28515625" style="1" customWidth="1"/>
    <col min="4609" max="4609" width="2.28515625" style="1" customWidth="1"/>
    <col min="4610" max="4610" width="11.42578125" style="1"/>
    <col min="4611" max="4611" width="2.28515625" style="1" customWidth="1"/>
    <col min="4612" max="4859" width="11.42578125" style="1"/>
    <col min="4860" max="4860" width="4.5703125" style="1" customWidth="1"/>
    <col min="4861" max="4861" width="7" style="1" customWidth="1"/>
    <col min="4862" max="4862" width="23.42578125" style="1" customWidth="1"/>
    <col min="4863" max="4863" width="4.7109375" style="1" customWidth="1"/>
    <col min="4864" max="4864" width="8.28515625" style="1" customWidth="1"/>
    <col min="4865" max="4865" width="2.28515625" style="1" customWidth="1"/>
    <col min="4866" max="4866" width="11.42578125" style="1"/>
    <col min="4867" max="4867" width="2.28515625" style="1" customWidth="1"/>
    <col min="4868" max="5115" width="11.42578125" style="1"/>
    <col min="5116" max="5116" width="4.5703125" style="1" customWidth="1"/>
    <col min="5117" max="5117" width="7" style="1" customWidth="1"/>
    <col min="5118" max="5118" width="23.42578125" style="1" customWidth="1"/>
    <col min="5119" max="5119" width="4.7109375" style="1" customWidth="1"/>
    <col min="5120" max="5120" width="8.28515625" style="1" customWidth="1"/>
    <col min="5121" max="5121" width="2.28515625" style="1" customWidth="1"/>
    <col min="5122" max="5122" width="11.42578125" style="1"/>
    <col min="5123" max="5123" width="2.28515625" style="1" customWidth="1"/>
    <col min="5124" max="5371" width="11.42578125" style="1"/>
    <col min="5372" max="5372" width="4.5703125" style="1" customWidth="1"/>
    <col min="5373" max="5373" width="7" style="1" customWidth="1"/>
    <col min="5374" max="5374" width="23.42578125" style="1" customWidth="1"/>
    <col min="5375" max="5375" width="4.7109375" style="1" customWidth="1"/>
    <col min="5376" max="5376" width="8.28515625" style="1" customWidth="1"/>
    <col min="5377" max="5377" width="2.28515625" style="1" customWidth="1"/>
    <col min="5378" max="5378" width="11.42578125" style="1"/>
    <col min="5379" max="5379" width="2.28515625" style="1" customWidth="1"/>
    <col min="5380" max="5627" width="11.42578125" style="1"/>
    <col min="5628" max="5628" width="4.5703125" style="1" customWidth="1"/>
    <col min="5629" max="5629" width="7" style="1" customWidth="1"/>
    <col min="5630" max="5630" width="23.42578125" style="1" customWidth="1"/>
    <col min="5631" max="5631" width="4.7109375" style="1" customWidth="1"/>
    <col min="5632" max="5632" width="8.28515625" style="1" customWidth="1"/>
    <col min="5633" max="5633" width="2.28515625" style="1" customWidth="1"/>
    <col min="5634" max="5634" width="11.42578125" style="1"/>
    <col min="5635" max="5635" width="2.28515625" style="1" customWidth="1"/>
    <col min="5636" max="5883" width="11.42578125" style="1"/>
    <col min="5884" max="5884" width="4.5703125" style="1" customWidth="1"/>
    <col min="5885" max="5885" width="7" style="1" customWidth="1"/>
    <col min="5886" max="5886" width="23.42578125" style="1" customWidth="1"/>
    <col min="5887" max="5887" width="4.7109375" style="1" customWidth="1"/>
    <col min="5888" max="5888" width="8.28515625" style="1" customWidth="1"/>
    <col min="5889" max="5889" width="2.28515625" style="1" customWidth="1"/>
    <col min="5890" max="5890" width="11.42578125" style="1"/>
    <col min="5891" max="5891" width="2.28515625" style="1" customWidth="1"/>
    <col min="5892" max="6139" width="11.42578125" style="1"/>
    <col min="6140" max="6140" width="4.5703125" style="1" customWidth="1"/>
    <col min="6141" max="6141" width="7" style="1" customWidth="1"/>
    <col min="6142" max="6142" width="23.42578125" style="1" customWidth="1"/>
    <col min="6143" max="6143" width="4.7109375" style="1" customWidth="1"/>
    <col min="6144" max="6144" width="8.28515625" style="1" customWidth="1"/>
    <col min="6145" max="6145" width="2.28515625" style="1" customWidth="1"/>
    <col min="6146" max="6146" width="11.42578125" style="1"/>
    <col min="6147" max="6147" width="2.28515625" style="1" customWidth="1"/>
    <col min="6148" max="6395" width="11.42578125" style="1"/>
    <col min="6396" max="6396" width="4.5703125" style="1" customWidth="1"/>
    <col min="6397" max="6397" width="7" style="1" customWidth="1"/>
    <col min="6398" max="6398" width="23.42578125" style="1" customWidth="1"/>
    <col min="6399" max="6399" width="4.7109375" style="1" customWidth="1"/>
    <col min="6400" max="6400" width="8.28515625" style="1" customWidth="1"/>
    <col min="6401" max="6401" width="2.28515625" style="1" customWidth="1"/>
    <col min="6402" max="6402" width="11.42578125" style="1"/>
    <col min="6403" max="6403" width="2.28515625" style="1" customWidth="1"/>
    <col min="6404" max="6651" width="11.42578125" style="1"/>
    <col min="6652" max="6652" width="4.5703125" style="1" customWidth="1"/>
    <col min="6653" max="6653" width="7" style="1" customWidth="1"/>
    <col min="6654" max="6654" width="23.42578125" style="1" customWidth="1"/>
    <col min="6655" max="6655" width="4.7109375" style="1" customWidth="1"/>
    <col min="6656" max="6656" width="8.28515625" style="1" customWidth="1"/>
    <col min="6657" max="6657" width="2.28515625" style="1" customWidth="1"/>
    <col min="6658" max="6658" width="11.42578125" style="1"/>
    <col min="6659" max="6659" width="2.28515625" style="1" customWidth="1"/>
    <col min="6660" max="6907" width="11.42578125" style="1"/>
    <col min="6908" max="6908" width="4.5703125" style="1" customWidth="1"/>
    <col min="6909" max="6909" width="7" style="1" customWidth="1"/>
    <col min="6910" max="6910" width="23.42578125" style="1" customWidth="1"/>
    <col min="6911" max="6911" width="4.7109375" style="1" customWidth="1"/>
    <col min="6912" max="6912" width="8.28515625" style="1" customWidth="1"/>
    <col min="6913" max="6913" width="2.28515625" style="1" customWidth="1"/>
    <col min="6914" max="6914" width="11.42578125" style="1"/>
    <col min="6915" max="6915" width="2.28515625" style="1" customWidth="1"/>
    <col min="6916" max="7163" width="11.42578125" style="1"/>
    <col min="7164" max="7164" width="4.5703125" style="1" customWidth="1"/>
    <col min="7165" max="7165" width="7" style="1" customWidth="1"/>
    <col min="7166" max="7166" width="23.42578125" style="1" customWidth="1"/>
    <col min="7167" max="7167" width="4.7109375" style="1" customWidth="1"/>
    <col min="7168" max="7168" width="8.28515625" style="1" customWidth="1"/>
    <col min="7169" max="7169" width="2.28515625" style="1" customWidth="1"/>
    <col min="7170" max="7170" width="11.42578125" style="1"/>
    <col min="7171" max="7171" width="2.28515625" style="1" customWidth="1"/>
    <col min="7172" max="7419" width="11.42578125" style="1"/>
    <col min="7420" max="7420" width="4.5703125" style="1" customWidth="1"/>
    <col min="7421" max="7421" width="7" style="1" customWidth="1"/>
    <col min="7422" max="7422" width="23.42578125" style="1" customWidth="1"/>
    <col min="7423" max="7423" width="4.7109375" style="1" customWidth="1"/>
    <col min="7424" max="7424" width="8.28515625" style="1" customWidth="1"/>
    <col min="7425" max="7425" width="2.28515625" style="1" customWidth="1"/>
    <col min="7426" max="7426" width="11.42578125" style="1"/>
    <col min="7427" max="7427" width="2.28515625" style="1" customWidth="1"/>
    <col min="7428" max="7675" width="11.42578125" style="1"/>
    <col min="7676" max="7676" width="4.5703125" style="1" customWidth="1"/>
    <col min="7677" max="7677" width="7" style="1" customWidth="1"/>
    <col min="7678" max="7678" width="23.42578125" style="1" customWidth="1"/>
    <col min="7679" max="7679" width="4.7109375" style="1" customWidth="1"/>
    <col min="7680" max="7680" width="8.28515625" style="1" customWidth="1"/>
    <col min="7681" max="7681" width="2.28515625" style="1" customWidth="1"/>
    <col min="7682" max="7682" width="11.42578125" style="1"/>
    <col min="7683" max="7683" width="2.28515625" style="1" customWidth="1"/>
    <col min="7684" max="7931" width="11.42578125" style="1"/>
    <col min="7932" max="7932" width="4.5703125" style="1" customWidth="1"/>
    <col min="7933" max="7933" width="7" style="1" customWidth="1"/>
    <col min="7934" max="7934" width="23.42578125" style="1" customWidth="1"/>
    <col min="7935" max="7935" width="4.7109375" style="1" customWidth="1"/>
    <col min="7936" max="7936" width="8.28515625" style="1" customWidth="1"/>
    <col min="7937" max="7937" width="2.28515625" style="1" customWidth="1"/>
    <col min="7938" max="7938" width="11.42578125" style="1"/>
    <col min="7939" max="7939" width="2.28515625" style="1" customWidth="1"/>
    <col min="7940" max="8187" width="11.42578125" style="1"/>
    <col min="8188" max="8188" width="4.5703125" style="1" customWidth="1"/>
    <col min="8189" max="8189" width="7" style="1" customWidth="1"/>
    <col min="8190" max="8190" width="23.42578125" style="1" customWidth="1"/>
    <col min="8191" max="8191" width="4.7109375" style="1" customWidth="1"/>
    <col min="8192" max="8192" width="8.28515625" style="1" customWidth="1"/>
    <col min="8193" max="8193" width="2.28515625" style="1" customWidth="1"/>
    <col min="8194" max="8194" width="11.42578125" style="1"/>
    <col min="8195" max="8195" width="2.28515625" style="1" customWidth="1"/>
    <col min="8196" max="8443" width="11.42578125" style="1"/>
    <col min="8444" max="8444" width="4.5703125" style="1" customWidth="1"/>
    <col min="8445" max="8445" width="7" style="1" customWidth="1"/>
    <col min="8446" max="8446" width="23.42578125" style="1" customWidth="1"/>
    <col min="8447" max="8447" width="4.7109375" style="1" customWidth="1"/>
    <col min="8448" max="8448" width="8.28515625" style="1" customWidth="1"/>
    <col min="8449" max="8449" width="2.28515625" style="1" customWidth="1"/>
    <col min="8450" max="8450" width="11.42578125" style="1"/>
    <col min="8451" max="8451" width="2.28515625" style="1" customWidth="1"/>
    <col min="8452" max="8699" width="11.42578125" style="1"/>
    <col min="8700" max="8700" width="4.5703125" style="1" customWidth="1"/>
    <col min="8701" max="8701" width="7" style="1" customWidth="1"/>
    <col min="8702" max="8702" width="23.42578125" style="1" customWidth="1"/>
    <col min="8703" max="8703" width="4.7109375" style="1" customWidth="1"/>
    <col min="8704" max="8704" width="8.28515625" style="1" customWidth="1"/>
    <col min="8705" max="8705" width="2.28515625" style="1" customWidth="1"/>
    <col min="8706" max="8706" width="11.42578125" style="1"/>
    <col min="8707" max="8707" width="2.28515625" style="1" customWidth="1"/>
    <col min="8708" max="8955" width="11.42578125" style="1"/>
    <col min="8956" max="8956" width="4.5703125" style="1" customWidth="1"/>
    <col min="8957" max="8957" width="7" style="1" customWidth="1"/>
    <col min="8958" max="8958" width="23.42578125" style="1" customWidth="1"/>
    <col min="8959" max="8959" width="4.7109375" style="1" customWidth="1"/>
    <col min="8960" max="8960" width="8.28515625" style="1" customWidth="1"/>
    <col min="8961" max="8961" width="2.28515625" style="1" customWidth="1"/>
    <col min="8962" max="8962" width="11.42578125" style="1"/>
    <col min="8963" max="8963" width="2.28515625" style="1" customWidth="1"/>
    <col min="8964" max="9211" width="11.42578125" style="1"/>
    <col min="9212" max="9212" width="4.5703125" style="1" customWidth="1"/>
    <col min="9213" max="9213" width="7" style="1" customWidth="1"/>
    <col min="9214" max="9214" width="23.42578125" style="1" customWidth="1"/>
    <col min="9215" max="9215" width="4.7109375" style="1" customWidth="1"/>
    <col min="9216" max="9216" width="8.28515625" style="1" customWidth="1"/>
    <col min="9217" max="9217" width="2.28515625" style="1" customWidth="1"/>
    <col min="9218" max="9218" width="11.42578125" style="1"/>
    <col min="9219" max="9219" width="2.28515625" style="1" customWidth="1"/>
    <col min="9220" max="9467" width="11.42578125" style="1"/>
    <col min="9468" max="9468" width="4.5703125" style="1" customWidth="1"/>
    <col min="9469" max="9469" width="7" style="1" customWidth="1"/>
    <col min="9470" max="9470" width="23.42578125" style="1" customWidth="1"/>
    <col min="9471" max="9471" width="4.7109375" style="1" customWidth="1"/>
    <col min="9472" max="9472" width="8.28515625" style="1" customWidth="1"/>
    <col min="9473" max="9473" width="2.28515625" style="1" customWidth="1"/>
    <col min="9474" max="9474" width="11.42578125" style="1"/>
    <col min="9475" max="9475" width="2.28515625" style="1" customWidth="1"/>
    <col min="9476" max="9723" width="11.42578125" style="1"/>
    <col min="9724" max="9724" width="4.5703125" style="1" customWidth="1"/>
    <col min="9725" max="9725" width="7" style="1" customWidth="1"/>
    <col min="9726" max="9726" width="23.42578125" style="1" customWidth="1"/>
    <col min="9727" max="9727" width="4.7109375" style="1" customWidth="1"/>
    <col min="9728" max="9728" width="8.28515625" style="1" customWidth="1"/>
    <col min="9729" max="9729" width="2.28515625" style="1" customWidth="1"/>
    <col min="9730" max="9730" width="11.42578125" style="1"/>
    <col min="9731" max="9731" width="2.28515625" style="1" customWidth="1"/>
    <col min="9732" max="9979" width="11.42578125" style="1"/>
    <col min="9980" max="9980" width="4.5703125" style="1" customWidth="1"/>
    <col min="9981" max="9981" width="7" style="1" customWidth="1"/>
    <col min="9982" max="9982" width="23.42578125" style="1" customWidth="1"/>
    <col min="9983" max="9983" width="4.7109375" style="1" customWidth="1"/>
    <col min="9984" max="9984" width="8.28515625" style="1" customWidth="1"/>
    <col min="9985" max="9985" width="2.28515625" style="1" customWidth="1"/>
    <col min="9986" max="9986" width="11.42578125" style="1"/>
    <col min="9987" max="9987" width="2.28515625" style="1" customWidth="1"/>
    <col min="9988" max="10235" width="11.42578125" style="1"/>
    <col min="10236" max="10236" width="4.5703125" style="1" customWidth="1"/>
    <col min="10237" max="10237" width="7" style="1" customWidth="1"/>
    <col min="10238" max="10238" width="23.42578125" style="1" customWidth="1"/>
    <col min="10239" max="10239" width="4.7109375" style="1" customWidth="1"/>
    <col min="10240" max="10240" width="8.28515625" style="1" customWidth="1"/>
    <col min="10241" max="10241" width="2.28515625" style="1" customWidth="1"/>
    <col min="10242" max="10242" width="11.42578125" style="1"/>
    <col min="10243" max="10243" width="2.28515625" style="1" customWidth="1"/>
    <col min="10244" max="10491" width="11.42578125" style="1"/>
    <col min="10492" max="10492" width="4.5703125" style="1" customWidth="1"/>
    <col min="10493" max="10493" width="7" style="1" customWidth="1"/>
    <col min="10494" max="10494" width="23.42578125" style="1" customWidth="1"/>
    <col min="10495" max="10495" width="4.7109375" style="1" customWidth="1"/>
    <col min="10496" max="10496" width="8.28515625" style="1" customWidth="1"/>
    <col min="10497" max="10497" width="2.28515625" style="1" customWidth="1"/>
    <col min="10498" max="10498" width="11.42578125" style="1"/>
    <col min="10499" max="10499" width="2.28515625" style="1" customWidth="1"/>
    <col min="10500" max="10747" width="11.42578125" style="1"/>
    <col min="10748" max="10748" width="4.5703125" style="1" customWidth="1"/>
    <col min="10749" max="10749" width="7" style="1" customWidth="1"/>
    <col min="10750" max="10750" width="23.42578125" style="1" customWidth="1"/>
    <col min="10751" max="10751" width="4.7109375" style="1" customWidth="1"/>
    <col min="10752" max="10752" width="8.28515625" style="1" customWidth="1"/>
    <col min="10753" max="10753" width="2.28515625" style="1" customWidth="1"/>
    <col min="10754" max="10754" width="11.42578125" style="1"/>
    <col min="10755" max="10755" width="2.28515625" style="1" customWidth="1"/>
    <col min="10756" max="11003" width="11.42578125" style="1"/>
    <col min="11004" max="11004" width="4.5703125" style="1" customWidth="1"/>
    <col min="11005" max="11005" width="7" style="1" customWidth="1"/>
    <col min="11006" max="11006" width="23.42578125" style="1" customWidth="1"/>
    <col min="11007" max="11007" width="4.7109375" style="1" customWidth="1"/>
    <col min="11008" max="11008" width="8.28515625" style="1" customWidth="1"/>
    <col min="11009" max="11009" width="2.28515625" style="1" customWidth="1"/>
    <col min="11010" max="11010" width="11.42578125" style="1"/>
    <col min="11011" max="11011" width="2.28515625" style="1" customWidth="1"/>
    <col min="11012" max="11259" width="11.42578125" style="1"/>
    <col min="11260" max="11260" width="4.5703125" style="1" customWidth="1"/>
    <col min="11261" max="11261" width="7" style="1" customWidth="1"/>
    <col min="11262" max="11262" width="23.42578125" style="1" customWidth="1"/>
    <col min="11263" max="11263" width="4.7109375" style="1" customWidth="1"/>
    <col min="11264" max="11264" width="8.28515625" style="1" customWidth="1"/>
    <col min="11265" max="11265" width="2.28515625" style="1" customWidth="1"/>
    <col min="11266" max="11266" width="11.42578125" style="1"/>
    <col min="11267" max="11267" width="2.28515625" style="1" customWidth="1"/>
    <col min="11268" max="11515" width="11.42578125" style="1"/>
    <col min="11516" max="11516" width="4.5703125" style="1" customWidth="1"/>
    <col min="11517" max="11517" width="7" style="1" customWidth="1"/>
    <col min="11518" max="11518" width="23.42578125" style="1" customWidth="1"/>
    <col min="11519" max="11519" width="4.7109375" style="1" customWidth="1"/>
    <col min="11520" max="11520" width="8.28515625" style="1" customWidth="1"/>
    <col min="11521" max="11521" width="2.28515625" style="1" customWidth="1"/>
    <col min="11522" max="11522" width="11.42578125" style="1"/>
    <col min="11523" max="11523" width="2.28515625" style="1" customWidth="1"/>
    <col min="11524" max="11771" width="11.42578125" style="1"/>
    <col min="11772" max="11772" width="4.5703125" style="1" customWidth="1"/>
    <col min="11773" max="11773" width="7" style="1" customWidth="1"/>
    <col min="11774" max="11774" width="23.42578125" style="1" customWidth="1"/>
    <col min="11775" max="11775" width="4.7109375" style="1" customWidth="1"/>
    <col min="11776" max="11776" width="8.28515625" style="1" customWidth="1"/>
    <col min="11777" max="11777" width="2.28515625" style="1" customWidth="1"/>
    <col min="11778" max="11778" width="11.42578125" style="1"/>
    <col min="11779" max="11779" width="2.28515625" style="1" customWidth="1"/>
    <col min="11780" max="12027" width="11.42578125" style="1"/>
    <col min="12028" max="12028" width="4.5703125" style="1" customWidth="1"/>
    <col min="12029" max="12029" width="7" style="1" customWidth="1"/>
    <col min="12030" max="12030" width="23.42578125" style="1" customWidth="1"/>
    <col min="12031" max="12031" width="4.7109375" style="1" customWidth="1"/>
    <col min="12032" max="12032" width="8.28515625" style="1" customWidth="1"/>
    <col min="12033" max="12033" width="2.28515625" style="1" customWidth="1"/>
    <col min="12034" max="12034" width="11.42578125" style="1"/>
    <col min="12035" max="12035" width="2.28515625" style="1" customWidth="1"/>
    <col min="12036" max="12283" width="11.42578125" style="1"/>
    <col min="12284" max="12284" width="4.5703125" style="1" customWidth="1"/>
    <col min="12285" max="12285" width="7" style="1" customWidth="1"/>
    <col min="12286" max="12286" width="23.42578125" style="1" customWidth="1"/>
    <col min="12287" max="12287" width="4.7109375" style="1" customWidth="1"/>
    <col min="12288" max="12288" width="8.28515625" style="1" customWidth="1"/>
    <col min="12289" max="12289" width="2.28515625" style="1" customWidth="1"/>
    <col min="12290" max="12290" width="11.42578125" style="1"/>
    <col min="12291" max="12291" width="2.28515625" style="1" customWidth="1"/>
    <col min="12292" max="12539" width="11.42578125" style="1"/>
    <col min="12540" max="12540" width="4.5703125" style="1" customWidth="1"/>
    <col min="12541" max="12541" width="7" style="1" customWidth="1"/>
    <col min="12542" max="12542" width="23.42578125" style="1" customWidth="1"/>
    <col min="12543" max="12543" width="4.7109375" style="1" customWidth="1"/>
    <col min="12544" max="12544" width="8.28515625" style="1" customWidth="1"/>
    <col min="12545" max="12545" width="2.28515625" style="1" customWidth="1"/>
    <col min="12546" max="12546" width="11.42578125" style="1"/>
    <col min="12547" max="12547" width="2.28515625" style="1" customWidth="1"/>
    <col min="12548" max="12795" width="11.42578125" style="1"/>
    <col min="12796" max="12796" width="4.5703125" style="1" customWidth="1"/>
    <col min="12797" max="12797" width="7" style="1" customWidth="1"/>
    <col min="12798" max="12798" width="23.42578125" style="1" customWidth="1"/>
    <col min="12799" max="12799" width="4.7109375" style="1" customWidth="1"/>
    <col min="12800" max="12800" width="8.28515625" style="1" customWidth="1"/>
    <col min="12801" max="12801" width="2.28515625" style="1" customWidth="1"/>
    <col min="12802" max="12802" width="11.42578125" style="1"/>
    <col min="12803" max="12803" width="2.28515625" style="1" customWidth="1"/>
    <col min="12804" max="13051" width="11.42578125" style="1"/>
    <col min="13052" max="13052" width="4.5703125" style="1" customWidth="1"/>
    <col min="13053" max="13053" width="7" style="1" customWidth="1"/>
    <col min="13054" max="13054" width="23.42578125" style="1" customWidth="1"/>
    <col min="13055" max="13055" width="4.7109375" style="1" customWidth="1"/>
    <col min="13056" max="13056" width="8.28515625" style="1" customWidth="1"/>
    <col min="13057" max="13057" width="2.28515625" style="1" customWidth="1"/>
    <col min="13058" max="13058" width="11.42578125" style="1"/>
    <col min="13059" max="13059" width="2.28515625" style="1" customWidth="1"/>
    <col min="13060" max="13307" width="11.42578125" style="1"/>
    <col min="13308" max="13308" width="4.5703125" style="1" customWidth="1"/>
    <col min="13309" max="13309" width="7" style="1" customWidth="1"/>
    <col min="13310" max="13310" width="23.42578125" style="1" customWidth="1"/>
    <col min="13311" max="13311" width="4.7109375" style="1" customWidth="1"/>
    <col min="13312" max="13312" width="8.28515625" style="1" customWidth="1"/>
    <col min="13313" max="13313" width="2.28515625" style="1" customWidth="1"/>
    <col min="13314" max="13314" width="11.42578125" style="1"/>
    <col min="13315" max="13315" width="2.28515625" style="1" customWidth="1"/>
    <col min="13316" max="13563" width="11.42578125" style="1"/>
    <col min="13564" max="13564" width="4.5703125" style="1" customWidth="1"/>
    <col min="13565" max="13565" width="7" style="1" customWidth="1"/>
    <col min="13566" max="13566" width="23.42578125" style="1" customWidth="1"/>
    <col min="13567" max="13567" width="4.7109375" style="1" customWidth="1"/>
    <col min="13568" max="13568" width="8.28515625" style="1" customWidth="1"/>
    <col min="13569" max="13569" width="2.28515625" style="1" customWidth="1"/>
    <col min="13570" max="13570" width="11.42578125" style="1"/>
    <col min="13571" max="13571" width="2.28515625" style="1" customWidth="1"/>
    <col min="13572" max="13819" width="11.42578125" style="1"/>
    <col min="13820" max="13820" width="4.5703125" style="1" customWidth="1"/>
    <col min="13821" max="13821" width="7" style="1" customWidth="1"/>
    <col min="13822" max="13822" width="23.42578125" style="1" customWidth="1"/>
    <col min="13823" max="13823" width="4.7109375" style="1" customWidth="1"/>
    <col min="13824" max="13824" width="8.28515625" style="1" customWidth="1"/>
    <col min="13825" max="13825" width="2.28515625" style="1" customWidth="1"/>
    <col min="13826" max="13826" width="11.42578125" style="1"/>
    <col min="13827" max="13827" width="2.28515625" style="1" customWidth="1"/>
    <col min="13828" max="14075" width="11.42578125" style="1"/>
    <col min="14076" max="14076" width="4.5703125" style="1" customWidth="1"/>
    <col min="14077" max="14077" width="7" style="1" customWidth="1"/>
    <col min="14078" max="14078" width="23.42578125" style="1" customWidth="1"/>
    <col min="14079" max="14079" width="4.7109375" style="1" customWidth="1"/>
    <col min="14080" max="14080" width="8.28515625" style="1" customWidth="1"/>
    <col min="14081" max="14081" width="2.28515625" style="1" customWidth="1"/>
    <col min="14082" max="14082" width="11.42578125" style="1"/>
    <col min="14083" max="14083" width="2.28515625" style="1" customWidth="1"/>
    <col min="14084" max="14331" width="11.42578125" style="1"/>
    <col min="14332" max="14332" width="4.5703125" style="1" customWidth="1"/>
    <col min="14333" max="14333" width="7" style="1" customWidth="1"/>
    <col min="14334" max="14334" width="23.42578125" style="1" customWidth="1"/>
    <col min="14335" max="14335" width="4.7109375" style="1" customWidth="1"/>
    <col min="14336" max="14336" width="8.28515625" style="1" customWidth="1"/>
    <col min="14337" max="14337" width="2.28515625" style="1" customWidth="1"/>
    <col min="14338" max="14338" width="11.42578125" style="1"/>
    <col min="14339" max="14339" width="2.28515625" style="1" customWidth="1"/>
    <col min="14340" max="14587" width="11.42578125" style="1"/>
    <col min="14588" max="14588" width="4.5703125" style="1" customWidth="1"/>
    <col min="14589" max="14589" width="7" style="1" customWidth="1"/>
    <col min="14590" max="14590" width="23.42578125" style="1" customWidth="1"/>
    <col min="14591" max="14591" width="4.7109375" style="1" customWidth="1"/>
    <col min="14592" max="14592" width="8.28515625" style="1" customWidth="1"/>
    <col min="14593" max="14593" width="2.28515625" style="1" customWidth="1"/>
    <col min="14594" max="14594" width="11.42578125" style="1"/>
    <col min="14595" max="14595" width="2.28515625" style="1" customWidth="1"/>
    <col min="14596" max="14843" width="11.42578125" style="1"/>
    <col min="14844" max="14844" width="4.5703125" style="1" customWidth="1"/>
    <col min="14845" max="14845" width="7" style="1" customWidth="1"/>
    <col min="14846" max="14846" width="23.42578125" style="1" customWidth="1"/>
    <col min="14847" max="14847" width="4.7109375" style="1" customWidth="1"/>
    <col min="14848" max="14848" width="8.28515625" style="1" customWidth="1"/>
    <col min="14849" max="14849" width="2.28515625" style="1" customWidth="1"/>
    <col min="14850" max="14850" width="11.42578125" style="1"/>
    <col min="14851" max="14851" width="2.28515625" style="1" customWidth="1"/>
    <col min="14852" max="15099" width="11.42578125" style="1"/>
    <col min="15100" max="15100" width="4.5703125" style="1" customWidth="1"/>
    <col min="15101" max="15101" width="7" style="1" customWidth="1"/>
    <col min="15102" max="15102" width="23.42578125" style="1" customWidth="1"/>
    <col min="15103" max="15103" width="4.7109375" style="1" customWidth="1"/>
    <col min="15104" max="15104" width="8.28515625" style="1" customWidth="1"/>
    <col min="15105" max="15105" width="2.28515625" style="1" customWidth="1"/>
    <col min="15106" max="15106" width="11.42578125" style="1"/>
    <col min="15107" max="15107" width="2.28515625" style="1" customWidth="1"/>
    <col min="15108" max="15355" width="11.42578125" style="1"/>
    <col min="15356" max="15356" width="4.5703125" style="1" customWidth="1"/>
    <col min="15357" max="15357" width="7" style="1" customWidth="1"/>
    <col min="15358" max="15358" width="23.42578125" style="1" customWidth="1"/>
    <col min="15359" max="15359" width="4.7109375" style="1" customWidth="1"/>
    <col min="15360" max="15360" width="8.28515625" style="1" customWidth="1"/>
    <col min="15361" max="15361" width="2.28515625" style="1" customWidth="1"/>
    <col min="15362" max="15362" width="11.42578125" style="1"/>
    <col min="15363" max="15363" width="2.28515625" style="1" customWidth="1"/>
    <col min="15364" max="15611" width="11.42578125" style="1"/>
    <col min="15612" max="15612" width="4.5703125" style="1" customWidth="1"/>
    <col min="15613" max="15613" width="7" style="1" customWidth="1"/>
    <col min="15614" max="15614" width="23.42578125" style="1" customWidth="1"/>
    <col min="15615" max="15615" width="4.7109375" style="1" customWidth="1"/>
    <col min="15616" max="15616" width="8.28515625" style="1" customWidth="1"/>
    <col min="15617" max="15617" width="2.28515625" style="1" customWidth="1"/>
    <col min="15618" max="15618" width="11.42578125" style="1"/>
    <col min="15619" max="15619" width="2.28515625" style="1" customWidth="1"/>
    <col min="15620" max="15867" width="11.42578125" style="1"/>
    <col min="15868" max="15868" width="4.5703125" style="1" customWidth="1"/>
    <col min="15869" max="15869" width="7" style="1" customWidth="1"/>
    <col min="15870" max="15870" width="23.42578125" style="1" customWidth="1"/>
    <col min="15871" max="15871" width="4.7109375" style="1" customWidth="1"/>
    <col min="15872" max="15872" width="8.28515625" style="1" customWidth="1"/>
    <col min="15873" max="15873" width="2.28515625" style="1" customWidth="1"/>
    <col min="15874" max="15874" width="11.42578125" style="1"/>
    <col min="15875" max="15875" width="2.28515625" style="1" customWidth="1"/>
    <col min="15876" max="16123" width="11.42578125" style="1"/>
    <col min="16124" max="16124" width="4.5703125" style="1" customWidth="1"/>
    <col min="16125" max="16125" width="7" style="1" customWidth="1"/>
    <col min="16126" max="16126" width="23.42578125" style="1" customWidth="1"/>
    <col min="16127" max="16127" width="4.7109375" style="1" customWidth="1"/>
    <col min="16128" max="16128" width="8.28515625" style="1" customWidth="1"/>
    <col min="16129" max="16129" width="2.28515625" style="1" customWidth="1"/>
    <col min="16130" max="16130" width="11.42578125" style="1"/>
    <col min="16131" max="16131" width="2.28515625" style="1" customWidth="1"/>
    <col min="16132" max="16384" width="11.42578125" style="1"/>
  </cols>
  <sheetData>
    <row r="1" spans="1:11" x14ac:dyDescent="0.25">
      <c r="B1" s="31" t="s">
        <v>61</v>
      </c>
    </row>
    <row r="3" spans="1:11" s="4" customFormat="1" ht="15" x14ac:dyDescent="0.25">
      <c r="B3" s="14" t="s">
        <v>20</v>
      </c>
      <c r="C3" s="14"/>
      <c r="D3" s="32" t="s">
        <v>26</v>
      </c>
    </row>
    <row r="4" spans="1:11" s="4" customFormat="1" ht="15" x14ac:dyDescent="0.25">
      <c r="B4" s="6"/>
      <c r="C4" s="6"/>
      <c r="D4" s="24"/>
    </row>
    <row r="5" spans="1:11" s="4" customFormat="1" ht="15" x14ac:dyDescent="0.25">
      <c r="B5" s="6" t="s">
        <v>18</v>
      </c>
      <c r="C5" s="6"/>
      <c r="D5" s="12"/>
    </row>
    <row r="6" spans="1:11" s="4" customFormat="1" ht="15" x14ac:dyDescent="0.25">
      <c r="B6" s="6" t="s">
        <v>17</v>
      </c>
      <c r="C6" s="6"/>
      <c r="D6" s="10"/>
    </row>
    <row r="7" spans="1:11" s="7" customFormat="1" ht="20.25" x14ac:dyDescent="0.3">
      <c r="A7" s="4"/>
      <c r="B7" s="6" t="s">
        <v>16</v>
      </c>
      <c r="C7" s="6"/>
      <c r="D7" s="8">
        <f>SUM(D5:D6)</f>
        <v>0</v>
      </c>
      <c r="E7" s="4"/>
      <c r="F7" s="4"/>
      <c r="G7" s="4"/>
      <c r="H7" s="4"/>
      <c r="K7" s="4"/>
    </row>
    <row r="8" spans="1:11" s="7" customFormat="1" ht="20.25" x14ac:dyDescent="0.3">
      <c r="A8" s="4"/>
      <c r="B8" s="6"/>
      <c r="C8" s="6"/>
      <c r="D8" s="9"/>
      <c r="E8" s="4"/>
      <c r="F8" s="4"/>
      <c r="G8" s="4"/>
      <c r="H8" s="4"/>
      <c r="K8" s="4"/>
    </row>
    <row r="9" spans="1:11" s="4" customFormat="1" ht="15" x14ac:dyDescent="0.25">
      <c r="B9" s="6" t="s">
        <v>21</v>
      </c>
      <c r="C9" s="6"/>
      <c r="D9" s="9"/>
    </row>
    <row r="10" spans="1:11" s="4" customFormat="1" ht="15" x14ac:dyDescent="0.25">
      <c r="B10" s="6" t="s">
        <v>30</v>
      </c>
      <c r="C10" s="6"/>
      <c r="D10" s="11"/>
    </row>
    <row r="11" spans="1:11" s="4" customFormat="1" ht="15" x14ac:dyDescent="0.25">
      <c r="B11" s="6" t="s">
        <v>13</v>
      </c>
      <c r="C11" s="6"/>
      <c r="D11" s="11"/>
    </row>
    <row r="12" spans="1:11" s="4" customFormat="1" ht="15" x14ac:dyDescent="0.25">
      <c r="B12" s="6" t="s">
        <v>12</v>
      </c>
      <c r="C12" s="6"/>
      <c r="D12" s="11"/>
    </row>
    <row r="13" spans="1:11" s="4" customFormat="1" ht="15" x14ac:dyDescent="0.25">
      <c r="B13" s="6" t="s">
        <v>27</v>
      </c>
      <c r="C13" s="6"/>
      <c r="D13" s="11"/>
    </row>
    <row r="14" spans="1:11" s="4" customFormat="1" ht="15" x14ac:dyDescent="0.25">
      <c r="B14" s="6" t="s">
        <v>11</v>
      </c>
      <c r="C14" s="6"/>
      <c r="D14" s="23"/>
    </row>
    <row r="15" spans="1:11" s="7" customFormat="1" ht="20.25" x14ac:dyDescent="0.3">
      <c r="A15" s="4"/>
      <c r="B15" s="6" t="s">
        <v>10</v>
      </c>
      <c r="C15" s="6"/>
      <c r="D15" s="22">
        <f>SUM(D9:D14)</f>
        <v>0</v>
      </c>
      <c r="E15" s="4"/>
      <c r="F15" s="4"/>
      <c r="G15" s="4"/>
      <c r="H15" s="4"/>
      <c r="I15" s="4"/>
      <c r="J15" s="4"/>
      <c r="K15" s="4"/>
    </row>
    <row r="16" spans="1:11" s="7" customFormat="1" ht="20.25" x14ac:dyDescent="0.3">
      <c r="A16" s="4"/>
      <c r="B16" s="14" t="s">
        <v>9</v>
      </c>
      <c r="C16" s="6"/>
      <c r="D16" s="8">
        <f>D7-D15</f>
        <v>0</v>
      </c>
      <c r="E16" s="4"/>
      <c r="F16" s="5"/>
      <c r="G16" s="4"/>
      <c r="H16" s="4"/>
      <c r="K16" s="4"/>
    </row>
    <row r="17" spans="1:11" s="19" customFormat="1" ht="15" x14ac:dyDescent="0.25">
      <c r="B17" s="21"/>
      <c r="C17" s="21"/>
      <c r="D17" s="20"/>
      <c r="K17" s="4"/>
    </row>
    <row r="18" spans="1:11" s="4" customFormat="1" ht="15" x14ac:dyDescent="0.25">
      <c r="B18" s="6" t="s">
        <v>8</v>
      </c>
      <c r="C18" s="6"/>
      <c r="D18" s="9"/>
    </row>
    <row r="19" spans="1:11" s="4" customFormat="1" ht="15" x14ac:dyDescent="0.25">
      <c r="B19" s="6" t="s">
        <v>28</v>
      </c>
      <c r="C19" s="6"/>
      <c r="D19" s="11"/>
    </row>
    <row r="20" spans="1:11" s="4" customFormat="1" ht="15" x14ac:dyDescent="0.25">
      <c r="B20" s="6" t="s">
        <v>31</v>
      </c>
      <c r="C20" s="6"/>
      <c r="D20" s="11"/>
    </row>
    <row r="21" spans="1:11" s="4" customFormat="1" ht="15" x14ac:dyDescent="0.25">
      <c r="B21" s="6" t="s">
        <v>29</v>
      </c>
      <c r="C21" s="6"/>
      <c r="D21" s="10"/>
    </row>
    <row r="22" spans="1:11" s="7" customFormat="1" ht="20.25" x14ac:dyDescent="0.3">
      <c r="A22" s="4"/>
      <c r="B22" s="4" t="s">
        <v>7</v>
      </c>
      <c r="C22" s="4"/>
      <c r="D22" s="8">
        <f>D18+D19-D20-D21</f>
        <v>0</v>
      </c>
      <c r="E22" s="4"/>
      <c r="F22" s="4"/>
      <c r="G22" s="4"/>
      <c r="H22" s="4"/>
      <c r="I22" s="4"/>
      <c r="K22" s="4"/>
    </row>
    <row r="23" spans="1:11" s="15" customFormat="1" ht="15" x14ac:dyDescent="0.25">
      <c r="B23" s="17"/>
      <c r="C23" s="17"/>
      <c r="D23" s="16"/>
      <c r="K23" s="4"/>
    </row>
    <row r="24" spans="1:11" s="4" customFormat="1" ht="15" x14ac:dyDescent="0.25">
      <c r="B24" s="14" t="s">
        <v>59</v>
      </c>
      <c r="C24" s="6"/>
      <c r="D24" s="12">
        <f>D16+D22</f>
        <v>0</v>
      </c>
      <c r="F24" s="5"/>
    </row>
    <row r="25" spans="1:11" s="15" customFormat="1" ht="8.25" x14ac:dyDescent="0.15">
      <c r="B25" s="18"/>
      <c r="C25" s="17"/>
      <c r="D25" s="16"/>
    </row>
    <row r="26" spans="1:11" s="4" customFormat="1" ht="15" x14ac:dyDescent="0.25">
      <c r="B26" s="6" t="s">
        <v>6</v>
      </c>
      <c r="C26" s="6"/>
      <c r="D26" s="12"/>
    </row>
    <row r="27" spans="1:11" s="15" customFormat="1" ht="8.25" x14ac:dyDescent="0.15">
      <c r="B27" s="17"/>
      <c r="C27" s="17"/>
      <c r="D27" s="16"/>
    </row>
    <row r="28" spans="1:11" s="15" customFormat="1" ht="8.25" x14ac:dyDescent="0.15">
      <c r="B28" s="17"/>
      <c r="C28" s="17"/>
      <c r="D28" s="16"/>
    </row>
    <row r="29" spans="1:11" s="4" customFormat="1" ht="15" x14ac:dyDescent="0.25">
      <c r="B29" s="14" t="s">
        <v>5</v>
      </c>
      <c r="C29" s="6"/>
      <c r="D29" s="12">
        <f>D24-D26</f>
        <v>0</v>
      </c>
    </row>
    <row r="30" spans="1:11" s="4" customFormat="1" ht="15" x14ac:dyDescent="0.25">
      <c r="B30" s="6"/>
      <c r="C30" s="6"/>
      <c r="D30" s="9"/>
    </row>
    <row r="31" spans="1:11" s="4" customFormat="1" ht="15" x14ac:dyDescent="0.25">
      <c r="B31" s="13" t="s">
        <v>4</v>
      </c>
      <c r="C31" s="6"/>
      <c r="D31" s="9"/>
    </row>
    <row r="32" spans="1:11" s="4" customFormat="1" ht="15" x14ac:dyDescent="0.25">
      <c r="B32" s="13" t="s">
        <v>3</v>
      </c>
      <c r="C32" s="6"/>
      <c r="D32" s="9"/>
    </row>
    <row r="33" spans="1:8" s="4" customFormat="1" ht="15" x14ac:dyDescent="0.25">
      <c r="B33" s="6" t="s">
        <v>2</v>
      </c>
      <c r="C33" s="6"/>
      <c r="D33" s="12"/>
    </row>
    <row r="34" spans="1:8" s="4" customFormat="1" ht="15" x14ac:dyDescent="0.25">
      <c r="B34" s="6" t="s">
        <v>1</v>
      </c>
      <c r="C34" s="6"/>
      <c r="D34" s="10"/>
    </row>
    <row r="35" spans="1:8" s="7" customFormat="1" ht="20.25" x14ac:dyDescent="0.3">
      <c r="A35" s="4"/>
      <c r="B35" s="6" t="s">
        <v>75</v>
      </c>
      <c r="C35" s="6"/>
      <c r="D35" s="8">
        <f>SUM(D33:D34)</f>
        <v>0</v>
      </c>
      <c r="E35" s="4"/>
      <c r="F35" s="4"/>
      <c r="G35" s="4"/>
      <c r="H35" s="4"/>
    </row>
    <row r="36" spans="1:8" s="4" customFormat="1" ht="15" x14ac:dyDescent="0.25">
      <c r="D36" s="5"/>
    </row>
    <row r="37" spans="1:8" s="4" customFormat="1" ht="15" x14ac:dyDescent="0.25">
      <c r="D37" s="5"/>
    </row>
    <row r="38" spans="1:8" s="4" customFormat="1" ht="15" x14ac:dyDescent="0.25">
      <c r="D38" s="5"/>
    </row>
    <row r="39" spans="1:8" s="4" customFormat="1" ht="15" x14ac:dyDescent="0.25">
      <c r="D39" s="5"/>
    </row>
    <row r="40" spans="1:8" s="4" customFormat="1" ht="15" x14ac:dyDescent="0.25">
      <c r="D40" s="5"/>
    </row>
    <row r="41" spans="1:8" s="4" customFormat="1" ht="15" x14ac:dyDescent="0.25">
      <c r="D41" s="5"/>
    </row>
    <row r="42" spans="1:8" s="4" customFormat="1" ht="15" x14ac:dyDescent="0.25">
      <c r="D42" s="5"/>
    </row>
    <row r="43" spans="1:8" s="4" customFormat="1" ht="15" x14ac:dyDescent="0.25">
      <c r="D43" s="5"/>
    </row>
    <row r="44" spans="1:8" s="4" customFormat="1" ht="15" x14ac:dyDescent="0.25">
      <c r="D44" s="5"/>
    </row>
    <row r="45" spans="1:8" s="4" customFormat="1" ht="15" x14ac:dyDescent="0.25">
      <c r="D45" s="5"/>
    </row>
    <row r="46" spans="1:8" s="4" customFormat="1" ht="15" x14ac:dyDescent="0.25">
      <c r="D46" s="5"/>
    </row>
    <row r="47" spans="1:8" s="4" customFormat="1" ht="15" x14ac:dyDescent="0.25">
      <c r="D47" s="5"/>
    </row>
  </sheetData>
  <pageMargins left="0.78740157499999996" right="0.78740157499999996" top="0.984251969" bottom="0.984251969" header="0.5" footer="0.5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showGridLines="0" showZeros="0" topLeftCell="A16" workbookViewId="0">
      <selection activeCell="K36" sqref="K36"/>
    </sheetView>
  </sheetViews>
  <sheetFormatPr baseColWidth="10" defaultRowHeight="12.75" x14ac:dyDescent="0.2"/>
  <cols>
    <col min="1" max="1" width="4.85546875" style="34" customWidth="1"/>
    <col min="2" max="2" width="6.5703125" style="34" customWidth="1"/>
    <col min="3" max="3" width="29.42578125" style="34" customWidth="1"/>
    <col min="4" max="4" width="2.28515625" style="55" customWidth="1"/>
    <col min="5" max="5" width="11.42578125" style="34"/>
    <col min="6" max="6" width="2.28515625" style="55" customWidth="1"/>
    <col min="7" max="16384" width="11.42578125" style="34"/>
  </cols>
  <sheetData>
    <row r="1" spans="2:6" s="62" customFormat="1" ht="15.75" x14ac:dyDescent="0.25">
      <c r="B1" s="62" t="s">
        <v>76</v>
      </c>
      <c r="D1" s="63"/>
      <c r="F1" s="63"/>
    </row>
    <row r="2" spans="2:6" s="64" customFormat="1" ht="10.5" x14ac:dyDescent="0.15">
      <c r="D2" s="65"/>
      <c r="F2" s="65"/>
    </row>
    <row r="3" spans="2:6" s="56" customFormat="1" ht="18.75" x14ac:dyDescent="0.3">
      <c r="B3" s="57" t="s">
        <v>74</v>
      </c>
      <c r="C3" s="58"/>
      <c r="D3" s="59"/>
      <c r="E3" s="60" t="s">
        <v>26</v>
      </c>
      <c r="F3" s="61"/>
    </row>
    <row r="4" spans="2:6" s="37" customFormat="1" ht="8.25" x14ac:dyDescent="0.15">
      <c r="B4" s="35"/>
      <c r="C4" s="35"/>
      <c r="D4" s="35"/>
      <c r="E4" s="36"/>
      <c r="F4" s="36"/>
    </row>
    <row r="5" spans="2:6" ht="15" x14ac:dyDescent="0.25">
      <c r="B5" s="39" t="s">
        <v>32</v>
      </c>
      <c r="C5" s="38"/>
      <c r="D5" s="38"/>
      <c r="E5" s="40"/>
      <c r="F5" s="40"/>
    </row>
    <row r="6" spans="2:6" ht="15" x14ac:dyDescent="0.25">
      <c r="B6" s="39" t="s">
        <v>33</v>
      </c>
      <c r="C6" s="38"/>
      <c r="D6" s="38"/>
      <c r="E6" s="40"/>
      <c r="F6" s="40"/>
    </row>
    <row r="7" spans="2:6" ht="15" x14ac:dyDescent="0.25">
      <c r="B7" s="38" t="s">
        <v>34</v>
      </c>
      <c r="C7" s="38"/>
      <c r="D7" s="38"/>
      <c r="E7" s="41"/>
      <c r="F7" s="40"/>
    </row>
    <row r="8" spans="2:6" ht="15" x14ac:dyDescent="0.25">
      <c r="B8" s="38" t="s">
        <v>35</v>
      </c>
      <c r="C8" s="38"/>
      <c r="D8" s="38"/>
      <c r="E8" s="41"/>
      <c r="F8" s="40"/>
    </row>
    <row r="9" spans="2:6" ht="15" x14ac:dyDescent="0.25">
      <c r="B9" s="38" t="s">
        <v>36</v>
      </c>
      <c r="C9" s="38"/>
      <c r="D9" s="38"/>
      <c r="E9" s="42"/>
      <c r="F9" s="40"/>
    </row>
    <row r="10" spans="2:6" ht="15" x14ac:dyDescent="0.25">
      <c r="B10" s="38" t="s">
        <v>62</v>
      </c>
      <c r="C10" s="38"/>
      <c r="D10" s="38"/>
      <c r="E10" s="42"/>
      <c r="F10" s="40"/>
    </row>
    <row r="11" spans="2:6" ht="15" x14ac:dyDescent="0.25">
      <c r="B11" s="38" t="s">
        <v>37</v>
      </c>
      <c r="C11" s="38"/>
      <c r="D11" s="38"/>
      <c r="E11" s="42"/>
      <c r="F11" s="40"/>
    </row>
    <row r="12" spans="2:6" ht="15" x14ac:dyDescent="0.25">
      <c r="B12" s="38" t="s">
        <v>63</v>
      </c>
      <c r="C12" s="38"/>
      <c r="D12" s="38"/>
      <c r="E12" s="42"/>
      <c r="F12" s="40"/>
    </row>
    <row r="13" spans="2:6" ht="15" x14ac:dyDescent="0.25">
      <c r="B13" s="38" t="s">
        <v>64</v>
      </c>
      <c r="C13" s="38"/>
      <c r="D13" s="38"/>
      <c r="E13" s="42"/>
      <c r="F13" s="40"/>
    </row>
    <row r="14" spans="2:6" ht="15" x14ac:dyDescent="0.25">
      <c r="B14" s="38" t="s">
        <v>65</v>
      </c>
      <c r="C14" s="38"/>
      <c r="D14" s="38"/>
      <c r="E14" s="42"/>
      <c r="F14" s="40"/>
    </row>
    <row r="15" spans="2:6" ht="15" x14ac:dyDescent="0.25">
      <c r="B15" s="38" t="s">
        <v>66</v>
      </c>
      <c r="C15" s="38"/>
      <c r="D15" s="38"/>
      <c r="E15" s="43"/>
      <c r="F15" s="40"/>
    </row>
    <row r="16" spans="2:6" s="46" customFormat="1" ht="20.25" x14ac:dyDescent="0.3">
      <c r="B16" s="44" t="s">
        <v>38</v>
      </c>
      <c r="C16" s="33"/>
      <c r="D16" s="33"/>
      <c r="E16" s="45">
        <f>SUM(E7:E15)</f>
        <v>0</v>
      </c>
      <c r="F16" s="40"/>
    </row>
    <row r="17" spans="1:12" x14ac:dyDescent="0.2">
      <c r="B17" s="47"/>
      <c r="C17" s="47"/>
      <c r="D17" s="47"/>
      <c r="E17" s="48"/>
      <c r="F17" s="48"/>
    </row>
    <row r="18" spans="1:12" ht="15" x14ac:dyDescent="0.25">
      <c r="B18" s="39" t="s">
        <v>39</v>
      </c>
      <c r="C18" s="38"/>
      <c r="D18" s="38"/>
      <c r="E18" s="40"/>
      <c r="F18" s="40"/>
    </row>
    <row r="19" spans="1:12" ht="15" x14ac:dyDescent="0.25">
      <c r="B19" s="38" t="s">
        <v>40</v>
      </c>
      <c r="C19" s="38"/>
      <c r="D19" s="38"/>
      <c r="E19" s="40"/>
      <c r="F19" s="40"/>
    </row>
    <row r="20" spans="1:12" ht="15" x14ac:dyDescent="0.25">
      <c r="B20" s="38" t="s">
        <v>41</v>
      </c>
      <c r="C20" s="38"/>
      <c r="D20" s="38"/>
      <c r="E20" s="42"/>
      <c r="F20" s="40"/>
    </row>
    <row r="21" spans="1:12" ht="15" x14ac:dyDescent="0.25">
      <c r="B21" s="38" t="s">
        <v>66</v>
      </c>
      <c r="C21" s="38"/>
      <c r="D21" s="38"/>
      <c r="E21" s="42"/>
      <c r="F21" s="40"/>
    </row>
    <row r="22" spans="1:12" ht="15" x14ac:dyDescent="0.25">
      <c r="B22" s="38" t="s">
        <v>67</v>
      </c>
      <c r="C22" s="38"/>
      <c r="D22" s="38"/>
      <c r="E22" s="42"/>
      <c r="F22" s="40"/>
    </row>
    <row r="23" spans="1:12" ht="15" x14ac:dyDescent="0.25">
      <c r="B23" s="38" t="s">
        <v>68</v>
      </c>
      <c r="C23" s="38"/>
      <c r="D23" s="38"/>
      <c r="E23" s="42"/>
      <c r="F23" s="40"/>
    </row>
    <row r="24" spans="1:12" ht="15" x14ac:dyDescent="0.25">
      <c r="B24" s="38" t="s">
        <v>69</v>
      </c>
      <c r="C24" s="38"/>
      <c r="D24" s="38"/>
      <c r="E24" s="42"/>
      <c r="F24" s="40"/>
    </row>
    <row r="25" spans="1:12" ht="15" x14ac:dyDescent="0.25">
      <c r="B25" s="38" t="s">
        <v>42</v>
      </c>
      <c r="C25" s="38"/>
      <c r="D25" s="38"/>
      <c r="E25" s="40"/>
      <c r="F25" s="40"/>
    </row>
    <row r="26" spans="1:12" s="46" customFormat="1" ht="20.25" x14ac:dyDescent="0.3">
      <c r="A26" s="49"/>
      <c r="B26" s="44" t="s">
        <v>43</v>
      </c>
      <c r="C26" s="38"/>
      <c r="D26" s="38"/>
      <c r="E26" s="45">
        <f>SUM(E19:E25)</f>
        <v>0</v>
      </c>
      <c r="F26" s="40"/>
      <c r="G26" s="49"/>
      <c r="H26" s="49"/>
      <c r="I26" s="49"/>
      <c r="J26" s="49"/>
      <c r="K26" s="49"/>
      <c r="L26" s="49"/>
    </row>
    <row r="27" spans="1:12" x14ac:dyDescent="0.2">
      <c r="B27" s="50"/>
      <c r="C27" s="35"/>
      <c r="D27" s="35"/>
      <c r="E27" s="51"/>
      <c r="F27" s="36"/>
    </row>
    <row r="28" spans="1:12" ht="15.75" thickBot="1" x14ac:dyDescent="0.3">
      <c r="B28" s="44" t="s">
        <v>44</v>
      </c>
      <c r="C28" s="38"/>
      <c r="D28" s="38"/>
      <c r="E28" s="52">
        <f>E16+E26</f>
        <v>0</v>
      </c>
      <c r="F28" s="40"/>
    </row>
    <row r="29" spans="1:12" ht="15" x14ac:dyDescent="0.25">
      <c r="B29" s="38"/>
      <c r="C29" s="38"/>
      <c r="D29" s="38"/>
      <c r="E29" s="40"/>
      <c r="F29" s="40"/>
    </row>
    <row r="30" spans="1:12" ht="15" x14ac:dyDescent="0.25">
      <c r="B30" s="39" t="s">
        <v>45</v>
      </c>
      <c r="C30" s="38"/>
      <c r="D30" s="38"/>
      <c r="E30" s="40"/>
      <c r="F30" s="40"/>
    </row>
    <row r="31" spans="1:12" ht="15" x14ac:dyDescent="0.25">
      <c r="B31" s="39" t="s">
        <v>46</v>
      </c>
      <c r="C31" s="38"/>
      <c r="D31" s="38"/>
      <c r="E31" s="40"/>
      <c r="F31" s="40"/>
    </row>
    <row r="32" spans="1:12" ht="15" x14ac:dyDescent="0.25">
      <c r="B32" s="38" t="s">
        <v>47</v>
      </c>
      <c r="C32" s="38"/>
      <c r="D32" s="38"/>
      <c r="E32" s="41"/>
      <c r="F32" s="40"/>
    </row>
    <row r="33" spans="1:17" ht="15" x14ac:dyDescent="0.25">
      <c r="B33" s="38" t="s">
        <v>77</v>
      </c>
      <c r="C33" s="38"/>
      <c r="D33" s="38"/>
      <c r="E33" s="40"/>
      <c r="F33" s="40"/>
    </row>
    <row r="34" spans="1:17" ht="15" x14ac:dyDescent="0.25">
      <c r="B34" s="38" t="s">
        <v>48</v>
      </c>
      <c r="C34" s="38"/>
      <c r="D34" s="38"/>
      <c r="E34" s="53"/>
      <c r="F34" s="40"/>
    </row>
    <row r="35" spans="1:17" s="46" customFormat="1" ht="20.25" x14ac:dyDescent="0.3">
      <c r="A35" s="49"/>
      <c r="B35" s="44" t="s">
        <v>49</v>
      </c>
      <c r="C35" s="38"/>
      <c r="D35" s="38"/>
      <c r="E35" s="45">
        <f>SUM(E32:E34)</f>
        <v>0</v>
      </c>
      <c r="F35" s="40"/>
      <c r="G35" s="49"/>
      <c r="H35" s="49"/>
      <c r="I35" s="49"/>
      <c r="J35" s="49"/>
      <c r="K35" s="49"/>
      <c r="L35" s="49"/>
      <c r="M35" s="49"/>
    </row>
    <row r="36" spans="1:17" x14ac:dyDescent="0.2">
      <c r="B36" s="35"/>
      <c r="C36" s="35"/>
      <c r="D36" s="35"/>
      <c r="E36" s="36"/>
      <c r="F36" s="36"/>
    </row>
    <row r="37" spans="1:17" ht="15" x14ac:dyDescent="0.25">
      <c r="B37" s="39" t="s">
        <v>50</v>
      </c>
      <c r="C37" s="38"/>
      <c r="D37" s="38"/>
      <c r="E37" s="40"/>
      <c r="F37" s="40"/>
    </row>
    <row r="38" spans="1:17" ht="15" x14ac:dyDescent="0.25">
      <c r="B38" s="38" t="s">
        <v>70</v>
      </c>
      <c r="C38" s="38"/>
      <c r="D38" s="38"/>
      <c r="E38" s="40"/>
      <c r="F38" s="40"/>
    </row>
    <row r="39" spans="1:17" s="46" customFormat="1" ht="20.25" x14ac:dyDescent="0.3">
      <c r="A39" s="49"/>
      <c r="B39" s="44" t="s">
        <v>71</v>
      </c>
      <c r="C39" s="38"/>
      <c r="D39" s="38"/>
      <c r="E39" s="45">
        <f>SUM(E38)</f>
        <v>0</v>
      </c>
      <c r="F39" s="40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s="46" customFormat="1" ht="20.25" x14ac:dyDescent="0.3">
      <c r="A40" s="49"/>
      <c r="B40" s="44"/>
      <c r="C40" s="38"/>
      <c r="D40" s="38"/>
      <c r="E40" s="40"/>
      <c r="F40" s="40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ht="15" x14ac:dyDescent="0.25">
      <c r="A41" s="49"/>
      <c r="B41" s="38" t="s">
        <v>72</v>
      </c>
      <c r="C41" s="38"/>
      <c r="D41" s="38"/>
      <c r="E41" s="40"/>
      <c r="F41" s="40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s="46" customFormat="1" ht="20.25" x14ac:dyDescent="0.3">
      <c r="A42" s="49"/>
      <c r="B42" s="44" t="s">
        <v>51</v>
      </c>
      <c r="C42" s="38"/>
      <c r="D42" s="38"/>
      <c r="E42" s="45">
        <f>SUM(E41)</f>
        <v>0</v>
      </c>
      <c r="F42" s="40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x14ac:dyDescent="0.2">
      <c r="B43" s="35"/>
      <c r="C43" s="35"/>
      <c r="D43" s="35"/>
      <c r="E43" s="36"/>
      <c r="F43" s="36"/>
    </row>
    <row r="44" spans="1:17" ht="15" x14ac:dyDescent="0.25">
      <c r="B44" s="38" t="s">
        <v>73</v>
      </c>
      <c r="C44" s="38"/>
      <c r="D44" s="38"/>
      <c r="E44" s="40"/>
      <c r="F44" s="40"/>
    </row>
    <row r="45" spans="1:17" ht="15" x14ac:dyDescent="0.25">
      <c r="B45" s="38" t="s">
        <v>52</v>
      </c>
      <c r="C45" s="38"/>
      <c r="D45" s="38"/>
      <c r="E45" s="42"/>
      <c r="F45" s="40"/>
    </row>
    <row r="46" spans="1:17" ht="15" x14ac:dyDescent="0.25">
      <c r="B46" s="38" t="s">
        <v>53</v>
      </c>
      <c r="C46" s="38"/>
      <c r="D46" s="38"/>
      <c r="E46" s="42"/>
      <c r="F46" s="40"/>
    </row>
    <row r="47" spans="1:17" ht="15" x14ac:dyDescent="0.25">
      <c r="B47" s="38" t="s">
        <v>54</v>
      </c>
      <c r="C47" s="38"/>
      <c r="D47" s="38"/>
      <c r="E47" s="42"/>
      <c r="F47" s="40"/>
    </row>
    <row r="48" spans="1:17" ht="15" x14ac:dyDescent="0.25">
      <c r="B48" s="38" t="s">
        <v>55</v>
      </c>
      <c r="C48" s="38"/>
      <c r="D48" s="38"/>
      <c r="E48" s="42"/>
      <c r="F48" s="40"/>
    </row>
    <row r="49" spans="1:23" ht="15" x14ac:dyDescent="0.25">
      <c r="B49" s="38" t="s">
        <v>56</v>
      </c>
      <c r="C49" s="38"/>
      <c r="D49" s="38"/>
      <c r="E49" s="40"/>
      <c r="F49" s="40"/>
    </row>
    <row r="50" spans="1:23" s="46" customFormat="1" ht="20.25" x14ac:dyDescent="0.3">
      <c r="A50" s="54"/>
      <c r="B50" s="44" t="s">
        <v>57</v>
      </c>
      <c r="C50" s="38"/>
      <c r="D50" s="38"/>
      <c r="E50" s="45">
        <f>SUM(E44:E49)</f>
        <v>0</v>
      </c>
      <c r="F50" s="40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</row>
    <row r="51" spans="1:23" x14ac:dyDescent="0.2">
      <c r="B51" s="35"/>
      <c r="C51" s="35"/>
      <c r="D51" s="35"/>
      <c r="E51" s="36"/>
      <c r="F51" s="36"/>
    </row>
    <row r="52" spans="1:23" ht="15.75" thickBot="1" x14ac:dyDescent="0.3">
      <c r="B52" s="44" t="s">
        <v>58</v>
      </c>
      <c r="C52" s="38"/>
      <c r="D52" s="38"/>
      <c r="E52" s="52">
        <f>E35+E42+E50+E39</f>
        <v>0</v>
      </c>
      <c r="F52" s="40">
        <f>F35+F42+F50+F39</f>
        <v>0</v>
      </c>
    </row>
  </sheetData>
  <pageMargins left="0.78740157480314965" right="0.78740157480314965" top="0.59055118110236227" bottom="0.39370078740157483" header="0.51181102362204722" footer="0.51181102362204722"/>
  <pageSetup paperSize="9" orientation="portrait" horizontalDpi="4294967292" r:id="rId1"/>
  <headerFooter alignWithMargins="0">
    <oddHeader>&amp;COppgave 6.5&amp;RSide &amp;P av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showZeros="0" topLeftCell="A13" zoomScaleNormal="100" workbookViewId="0">
      <selection activeCell="J23" sqref="J23"/>
    </sheetView>
  </sheetViews>
  <sheetFormatPr baseColWidth="10" defaultRowHeight="15.75" x14ac:dyDescent="0.25"/>
  <cols>
    <col min="1" max="1" width="5.5703125" style="1" bestFit="1" customWidth="1"/>
    <col min="2" max="2" width="24.7109375" style="1" bestFit="1" customWidth="1"/>
    <col min="3" max="7" width="12.28515625" style="1" customWidth="1"/>
    <col min="8" max="8" width="9.7109375" style="1" customWidth="1"/>
    <col min="9" max="10" width="8.28515625" style="1" customWidth="1"/>
    <col min="11" max="16384" width="11.42578125" style="1"/>
  </cols>
  <sheetData>
    <row r="2" spans="1:9" x14ac:dyDescent="0.25">
      <c r="A2" s="66" t="s">
        <v>78</v>
      </c>
      <c r="B2" s="67" t="s">
        <v>79</v>
      </c>
      <c r="C2" s="68" t="s">
        <v>80</v>
      </c>
      <c r="D2" s="69" t="s">
        <v>81</v>
      </c>
      <c r="E2" s="70"/>
      <c r="F2" s="68" t="s">
        <v>82</v>
      </c>
      <c r="G2" s="68" t="s">
        <v>83</v>
      </c>
      <c r="H2" s="71"/>
    </row>
    <row r="3" spans="1:9" x14ac:dyDescent="0.25">
      <c r="A3" s="72"/>
      <c r="B3" s="72"/>
      <c r="C3" s="73" t="s">
        <v>84</v>
      </c>
      <c r="D3" s="74"/>
      <c r="E3" s="75"/>
      <c r="F3" s="73"/>
      <c r="G3" s="73"/>
      <c r="H3" s="76"/>
    </row>
    <row r="4" spans="1:9" x14ac:dyDescent="0.25">
      <c r="A4" s="77">
        <v>1200</v>
      </c>
      <c r="B4" s="78" t="s">
        <v>85</v>
      </c>
      <c r="C4" s="79">
        <v>1828000</v>
      </c>
      <c r="D4" s="80"/>
      <c r="E4" s="80"/>
      <c r="F4" s="80"/>
      <c r="G4" s="80"/>
      <c r="H4" s="81"/>
      <c r="I4" s="3"/>
    </row>
    <row r="5" spans="1:9" x14ac:dyDescent="0.25">
      <c r="A5" s="82">
        <v>1209</v>
      </c>
      <c r="B5" s="83" t="s">
        <v>86</v>
      </c>
      <c r="C5" s="79">
        <v>-29000</v>
      </c>
      <c r="D5" s="80"/>
      <c r="E5" s="80"/>
      <c r="F5" s="80"/>
      <c r="G5" s="80"/>
      <c r="H5" s="81"/>
    </row>
    <row r="6" spans="1:9" x14ac:dyDescent="0.25">
      <c r="A6" s="84">
        <v>1250</v>
      </c>
      <c r="B6" s="85" t="s">
        <v>87</v>
      </c>
      <c r="C6" s="86">
        <v>204000</v>
      </c>
      <c r="D6" s="87"/>
      <c r="E6" s="87"/>
      <c r="F6" s="87"/>
      <c r="G6" s="87"/>
      <c r="H6" s="81"/>
    </row>
    <row r="7" spans="1:9" x14ac:dyDescent="0.25">
      <c r="A7" s="84">
        <v>1400</v>
      </c>
      <c r="B7" s="85" t="s">
        <v>88</v>
      </c>
      <c r="C7" s="86">
        <v>286000</v>
      </c>
      <c r="D7" s="87"/>
      <c r="E7" s="87"/>
      <c r="F7" s="87"/>
      <c r="G7" s="87"/>
      <c r="H7" s="81"/>
    </row>
    <row r="8" spans="1:9" x14ac:dyDescent="0.25">
      <c r="A8" s="84">
        <v>1420</v>
      </c>
      <c r="B8" s="88" t="s">
        <v>89</v>
      </c>
      <c r="C8" s="86">
        <v>95000</v>
      </c>
      <c r="D8" s="87"/>
      <c r="E8" s="87"/>
      <c r="F8" s="87"/>
      <c r="G8" s="87"/>
      <c r="H8" s="81"/>
    </row>
    <row r="9" spans="1:9" x14ac:dyDescent="0.25">
      <c r="A9" s="89">
        <v>1440</v>
      </c>
      <c r="B9" s="85" t="s">
        <v>90</v>
      </c>
      <c r="C9" s="86">
        <v>247000</v>
      </c>
      <c r="D9" s="87"/>
      <c r="E9" s="87"/>
      <c r="F9" s="87"/>
      <c r="G9" s="87"/>
      <c r="H9" s="81"/>
    </row>
    <row r="10" spans="1:9" x14ac:dyDescent="0.25">
      <c r="A10" s="89">
        <v>1500</v>
      </c>
      <c r="B10" s="85" t="s">
        <v>41</v>
      </c>
      <c r="C10" s="86">
        <v>738000</v>
      </c>
      <c r="D10" s="87"/>
      <c r="E10" s="87"/>
      <c r="F10" s="87"/>
      <c r="G10" s="87"/>
      <c r="H10" s="81"/>
    </row>
    <row r="11" spans="1:9" x14ac:dyDescent="0.25">
      <c r="A11" s="89">
        <v>1580</v>
      </c>
      <c r="B11" s="85" t="s">
        <v>91</v>
      </c>
      <c r="C11" s="86">
        <v>-64800</v>
      </c>
      <c r="D11" s="87"/>
      <c r="E11" s="87"/>
      <c r="F11" s="87"/>
      <c r="G11" s="87"/>
      <c r="H11" s="81"/>
    </row>
    <row r="12" spans="1:9" x14ac:dyDescent="0.25">
      <c r="A12" s="89">
        <v>1730</v>
      </c>
      <c r="B12" s="88" t="s">
        <v>92</v>
      </c>
      <c r="C12" s="86"/>
      <c r="D12" s="87"/>
      <c r="E12" s="87"/>
      <c r="F12" s="87"/>
      <c r="G12" s="87"/>
      <c r="H12" s="81"/>
    </row>
    <row r="13" spans="1:9" x14ac:dyDescent="0.25">
      <c r="A13" s="89">
        <v>1950</v>
      </c>
      <c r="B13" s="90" t="s">
        <v>93</v>
      </c>
      <c r="C13" s="86">
        <v>47200</v>
      </c>
      <c r="D13" s="87"/>
      <c r="E13" s="87"/>
      <c r="F13" s="87"/>
      <c r="G13" s="87"/>
      <c r="H13" s="81"/>
    </row>
    <row r="14" spans="1:9" x14ac:dyDescent="0.25">
      <c r="A14" s="89">
        <v>2000</v>
      </c>
      <c r="B14" s="85" t="s">
        <v>47</v>
      </c>
      <c r="C14" s="86">
        <v>-350000</v>
      </c>
      <c r="D14" s="87"/>
      <c r="E14" s="87"/>
      <c r="F14" s="87"/>
      <c r="G14" s="87"/>
      <c r="H14" s="81"/>
    </row>
    <row r="15" spans="1:9" x14ac:dyDescent="0.25">
      <c r="A15" s="89">
        <v>2050</v>
      </c>
      <c r="B15" s="85" t="s">
        <v>48</v>
      </c>
      <c r="C15" s="86">
        <v>-124000</v>
      </c>
      <c r="D15" s="87"/>
      <c r="E15" s="87"/>
      <c r="F15" s="87"/>
      <c r="G15" s="87"/>
      <c r="H15" s="81"/>
    </row>
    <row r="16" spans="1:9" x14ac:dyDescent="0.25">
      <c r="A16" s="89">
        <v>2120</v>
      </c>
      <c r="B16" s="85" t="s">
        <v>70</v>
      </c>
      <c r="C16" s="86">
        <v>-38500</v>
      </c>
      <c r="D16" s="87"/>
      <c r="E16" s="87"/>
      <c r="F16" s="87"/>
      <c r="G16" s="87"/>
      <c r="H16" s="81"/>
    </row>
    <row r="17" spans="1:8" x14ac:dyDescent="0.25">
      <c r="A17" s="89">
        <v>2240</v>
      </c>
      <c r="B17" s="85" t="s">
        <v>94</v>
      </c>
      <c r="C17" s="86">
        <v>-823400</v>
      </c>
      <c r="D17" s="87"/>
      <c r="E17" s="87"/>
      <c r="F17" s="87"/>
      <c r="G17" s="87"/>
      <c r="H17" s="81"/>
    </row>
    <row r="18" spans="1:8" x14ac:dyDescent="0.25">
      <c r="A18" s="89">
        <v>2380</v>
      </c>
      <c r="B18" s="85" t="s">
        <v>73</v>
      </c>
      <c r="C18" s="86">
        <v>-303500</v>
      </c>
      <c r="D18" s="87"/>
      <c r="E18" s="87"/>
      <c r="F18" s="87"/>
      <c r="G18" s="87"/>
      <c r="H18" s="81"/>
    </row>
    <row r="19" spans="1:8" x14ac:dyDescent="0.25">
      <c r="A19" s="89">
        <v>2400</v>
      </c>
      <c r="B19" s="85" t="s">
        <v>52</v>
      </c>
      <c r="C19" s="86">
        <v>-463600</v>
      </c>
      <c r="D19" s="87"/>
      <c r="E19" s="87"/>
      <c r="F19" s="87"/>
      <c r="G19" s="87"/>
      <c r="H19" s="81"/>
    </row>
    <row r="20" spans="1:8" x14ac:dyDescent="0.25">
      <c r="A20" s="89">
        <v>2500</v>
      </c>
      <c r="B20" s="85" t="s">
        <v>53</v>
      </c>
      <c r="C20" s="86">
        <v>-3400</v>
      </c>
      <c r="D20" s="87"/>
      <c r="E20" s="87"/>
      <c r="F20" s="87"/>
      <c r="G20" s="87"/>
      <c r="H20" s="81"/>
    </row>
    <row r="21" spans="1:8" x14ac:dyDescent="0.25">
      <c r="A21" s="89">
        <v>2600</v>
      </c>
      <c r="B21" s="85" t="s">
        <v>95</v>
      </c>
      <c r="C21" s="86">
        <v>-47200</v>
      </c>
      <c r="D21" s="87"/>
      <c r="E21" s="87"/>
      <c r="F21" s="87"/>
      <c r="G21" s="87"/>
      <c r="H21" s="81"/>
    </row>
    <row r="22" spans="1:8" x14ac:dyDescent="0.25">
      <c r="A22" s="89">
        <v>2740</v>
      </c>
      <c r="B22" s="85" t="s">
        <v>96</v>
      </c>
      <c r="C22" s="86">
        <v>-124600</v>
      </c>
      <c r="D22" s="87"/>
      <c r="E22" s="87"/>
      <c r="F22" s="87"/>
      <c r="G22" s="87"/>
      <c r="H22" s="81"/>
    </row>
    <row r="23" spans="1:8" x14ac:dyDescent="0.25">
      <c r="A23" s="89">
        <v>2770</v>
      </c>
      <c r="B23" s="85" t="s">
        <v>97</v>
      </c>
      <c r="C23" s="86">
        <v>-21840</v>
      </c>
      <c r="D23" s="87"/>
      <c r="E23" s="87"/>
      <c r="F23" s="87"/>
      <c r="G23" s="87"/>
      <c r="H23" s="81"/>
    </row>
    <row r="24" spans="1:8" x14ac:dyDescent="0.25">
      <c r="A24" s="89">
        <v>2780</v>
      </c>
      <c r="B24" s="88" t="s">
        <v>98</v>
      </c>
      <c r="C24" s="86">
        <v>-14920</v>
      </c>
      <c r="D24" s="87"/>
      <c r="E24" s="87"/>
      <c r="F24" s="87"/>
      <c r="G24" s="87"/>
      <c r="H24" s="81"/>
    </row>
    <row r="25" spans="1:8" x14ac:dyDescent="0.25">
      <c r="A25" s="89">
        <v>2800</v>
      </c>
      <c r="B25" s="85" t="s">
        <v>2</v>
      </c>
      <c r="C25" s="86"/>
      <c r="D25" s="87"/>
      <c r="E25" s="87"/>
      <c r="F25" s="87"/>
      <c r="G25" s="87"/>
      <c r="H25" s="81"/>
    </row>
    <row r="26" spans="1:8" x14ac:dyDescent="0.25">
      <c r="A26" s="89">
        <v>2940</v>
      </c>
      <c r="B26" s="85" t="s">
        <v>99</v>
      </c>
      <c r="C26" s="86">
        <v>-292560</v>
      </c>
      <c r="D26" s="87"/>
      <c r="E26" s="87"/>
      <c r="F26" s="87"/>
      <c r="G26" s="87"/>
      <c r="H26" s="81"/>
    </row>
    <row r="27" spans="1:8" x14ac:dyDescent="0.25">
      <c r="A27" s="89">
        <v>2950</v>
      </c>
      <c r="B27" s="85" t="s">
        <v>100</v>
      </c>
      <c r="C27" s="86"/>
      <c r="D27" s="87"/>
      <c r="E27" s="87"/>
      <c r="F27" s="87"/>
      <c r="G27" s="87"/>
      <c r="H27" s="81"/>
    </row>
    <row r="28" spans="1:8" x14ac:dyDescent="0.25">
      <c r="A28" s="89">
        <v>3000</v>
      </c>
      <c r="B28" s="85" t="s">
        <v>101</v>
      </c>
      <c r="C28" s="86">
        <v>-11583000</v>
      </c>
      <c r="D28" s="87"/>
      <c r="E28" s="87"/>
      <c r="F28" s="87"/>
      <c r="G28" s="87"/>
      <c r="H28" s="81"/>
    </row>
    <row r="29" spans="1:8" x14ac:dyDescent="0.25">
      <c r="A29" s="89">
        <v>3800</v>
      </c>
      <c r="B29" s="90" t="s">
        <v>102</v>
      </c>
      <c r="C29" s="86"/>
      <c r="D29" s="87"/>
      <c r="E29" s="87"/>
      <c r="F29" s="87"/>
      <c r="G29" s="87"/>
      <c r="H29" s="81"/>
    </row>
    <row r="30" spans="1:8" x14ac:dyDescent="0.25">
      <c r="A30" s="89">
        <v>4000</v>
      </c>
      <c r="B30" s="85" t="s">
        <v>103</v>
      </c>
      <c r="C30" s="86">
        <v>6792000</v>
      </c>
      <c r="D30" s="87"/>
      <c r="E30" s="87"/>
      <c r="F30" s="87"/>
      <c r="G30" s="87"/>
      <c r="H30" s="81"/>
    </row>
    <row r="31" spans="1:8" x14ac:dyDescent="0.25">
      <c r="A31" s="89">
        <v>4190</v>
      </c>
      <c r="B31" s="88" t="s">
        <v>104</v>
      </c>
      <c r="C31" s="86"/>
      <c r="D31" s="87"/>
      <c r="E31" s="87"/>
      <c r="F31" s="87"/>
      <c r="G31" s="87"/>
      <c r="H31" s="81"/>
    </row>
    <row r="32" spans="1:8" x14ac:dyDescent="0.25">
      <c r="A32" s="89">
        <v>5000</v>
      </c>
      <c r="B32" s="88" t="s">
        <v>105</v>
      </c>
      <c r="C32" s="86">
        <v>2438000</v>
      </c>
      <c r="D32" s="87"/>
      <c r="E32" s="87"/>
      <c r="F32" s="87"/>
      <c r="G32" s="87"/>
      <c r="H32" s="81"/>
    </row>
    <row r="33" spans="1:8" x14ac:dyDescent="0.25">
      <c r="A33" s="89">
        <v>5010</v>
      </c>
      <c r="B33" s="90" t="s">
        <v>106</v>
      </c>
      <c r="C33" s="86">
        <v>292560</v>
      </c>
      <c r="D33" s="87"/>
      <c r="E33" s="87"/>
      <c r="F33" s="87"/>
      <c r="G33" s="87"/>
      <c r="H33" s="81"/>
    </row>
    <row r="34" spans="1:8" x14ac:dyDescent="0.25">
      <c r="A34" s="89">
        <v>5400</v>
      </c>
      <c r="B34" s="85" t="s">
        <v>107</v>
      </c>
      <c r="C34" s="86">
        <v>139260</v>
      </c>
      <c r="D34" s="87"/>
      <c r="E34" s="87"/>
      <c r="F34" s="87"/>
      <c r="G34" s="87"/>
      <c r="H34" s="81"/>
    </row>
    <row r="35" spans="1:8" x14ac:dyDescent="0.25">
      <c r="A35" s="89">
        <v>6010</v>
      </c>
      <c r="B35" s="88" t="s">
        <v>108</v>
      </c>
      <c r="C35" s="86"/>
      <c r="D35" s="87"/>
      <c r="E35" s="87"/>
      <c r="F35" s="87"/>
      <c r="G35" s="87"/>
      <c r="H35" s="81"/>
    </row>
    <row r="36" spans="1:8" x14ac:dyDescent="0.25">
      <c r="A36" s="89">
        <v>6340</v>
      </c>
      <c r="B36" s="90" t="s">
        <v>109</v>
      </c>
      <c r="C36" s="86">
        <v>112300</v>
      </c>
      <c r="D36" s="87"/>
      <c r="E36" s="87"/>
      <c r="F36" s="87"/>
      <c r="G36" s="87"/>
      <c r="H36" s="81"/>
    </row>
    <row r="37" spans="1:8" x14ac:dyDescent="0.25">
      <c r="A37" s="89">
        <v>7790</v>
      </c>
      <c r="B37" s="85" t="s">
        <v>110</v>
      </c>
      <c r="C37" s="86">
        <v>830500</v>
      </c>
      <c r="D37" s="87"/>
      <c r="E37" s="87"/>
      <c r="F37" s="87"/>
      <c r="G37" s="87"/>
      <c r="H37" s="81"/>
    </row>
    <row r="38" spans="1:8" x14ac:dyDescent="0.25">
      <c r="A38" s="89">
        <v>7800</v>
      </c>
      <c r="B38" s="85" t="s">
        <v>111</v>
      </c>
      <c r="C38" s="86"/>
      <c r="D38" s="87"/>
      <c r="E38" s="87"/>
      <c r="F38" s="87"/>
      <c r="G38" s="87"/>
      <c r="H38" s="81"/>
    </row>
    <row r="39" spans="1:8" x14ac:dyDescent="0.25">
      <c r="A39" s="89">
        <v>7830</v>
      </c>
      <c r="B39" s="85" t="s">
        <v>112</v>
      </c>
      <c r="C39" s="86">
        <v>108100</v>
      </c>
      <c r="D39" s="87"/>
      <c r="E39" s="87"/>
      <c r="F39" s="87"/>
      <c r="G39" s="87"/>
      <c r="H39" s="81"/>
    </row>
    <row r="40" spans="1:8" x14ac:dyDescent="0.25">
      <c r="A40" s="89">
        <v>8150</v>
      </c>
      <c r="B40" s="85" t="s">
        <v>24</v>
      </c>
      <c r="C40" s="86">
        <v>126400</v>
      </c>
      <c r="D40" s="87"/>
      <c r="E40" s="87"/>
      <c r="F40" s="87"/>
      <c r="G40" s="87"/>
      <c r="H40" s="81"/>
    </row>
    <row r="41" spans="1:8" x14ac:dyDescent="0.25">
      <c r="A41" s="89">
        <v>8300</v>
      </c>
      <c r="B41" s="90" t="s">
        <v>53</v>
      </c>
      <c r="C41" s="86"/>
      <c r="D41" s="87"/>
      <c r="E41" s="87"/>
      <c r="F41" s="87"/>
      <c r="G41" s="87"/>
      <c r="H41" s="81"/>
    </row>
    <row r="42" spans="1:8" x14ac:dyDescent="0.25">
      <c r="A42" s="91">
        <v>8320</v>
      </c>
      <c r="B42" s="92" t="s">
        <v>113</v>
      </c>
      <c r="C42" s="93"/>
      <c r="D42" s="94"/>
      <c r="E42" s="94"/>
      <c r="F42" s="87"/>
      <c r="G42" s="87"/>
      <c r="H42" s="81"/>
    </row>
    <row r="43" spans="1:8" x14ac:dyDescent="0.25">
      <c r="A43" s="95">
        <v>8800</v>
      </c>
      <c r="B43" s="96" t="s">
        <v>5</v>
      </c>
      <c r="C43" s="97"/>
      <c r="D43" s="98"/>
      <c r="E43" s="98"/>
      <c r="F43" s="98"/>
      <c r="G43" s="98"/>
      <c r="H43" s="81"/>
    </row>
    <row r="44" spans="1:8" s="7" customFormat="1" ht="20.25" x14ac:dyDescent="0.3">
      <c r="A44" s="99"/>
      <c r="B44" s="100"/>
      <c r="C44" s="101">
        <f t="shared" ref="C44:G44" si="0">SUM(C4:C43)</f>
        <v>0</v>
      </c>
      <c r="D44" s="102">
        <f t="shared" si="0"/>
        <v>0</v>
      </c>
      <c r="E44" s="102">
        <f t="shared" si="0"/>
        <v>0</v>
      </c>
      <c r="F44" s="102">
        <f t="shared" si="0"/>
        <v>0</v>
      </c>
      <c r="G44" s="102">
        <f t="shared" si="0"/>
        <v>0</v>
      </c>
      <c r="H44" s="103"/>
    </row>
  </sheetData>
  <mergeCells count="1">
    <mergeCell ref="D2:E2"/>
  </mergeCells>
  <pageMargins left="0.19685039370078741" right="0.19685039370078741" top="0.98425196850393704" bottom="0.98425196850393704" header="0.51181102362204722" footer="0.51181102362204722"/>
  <pageSetup paperSize="9" orientation="portrait" horizontalDpi="4294967292" r:id="rId1"/>
  <headerFooter alignWithMargins="0">
    <oddHeader>&amp;COppgave 6.6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showZeros="0" workbookViewId="0">
      <selection activeCell="H4" sqref="H4"/>
    </sheetView>
  </sheetViews>
  <sheetFormatPr baseColWidth="10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2.28515625" style="3" customWidth="1"/>
    <col min="6" max="6" width="11.42578125" style="2"/>
    <col min="7" max="7" width="2.28515625" style="2" customWidth="1"/>
    <col min="8" max="16384" width="11.42578125" style="1"/>
  </cols>
  <sheetData>
    <row r="1" spans="1:13" s="104" customFormat="1" ht="18.75" x14ac:dyDescent="0.3">
      <c r="B1" s="105" t="s">
        <v>20</v>
      </c>
      <c r="C1" s="105"/>
      <c r="D1" s="105"/>
      <c r="E1" s="106"/>
      <c r="F1" s="107" t="s">
        <v>26</v>
      </c>
      <c r="G1" s="108"/>
    </row>
    <row r="2" spans="1:13" s="4" customFormat="1" ht="15" x14ac:dyDescent="0.25">
      <c r="B2" s="6"/>
      <c r="C2" s="6"/>
      <c r="D2" s="6"/>
      <c r="E2" s="25"/>
      <c r="F2" s="24"/>
      <c r="G2" s="24"/>
    </row>
    <row r="3" spans="1:13" s="4" customFormat="1" ht="15" x14ac:dyDescent="0.25">
      <c r="B3" s="6" t="s">
        <v>18</v>
      </c>
      <c r="C3" s="6"/>
      <c r="D3" s="6"/>
      <c r="E3" s="6"/>
      <c r="F3" s="12"/>
      <c r="G3" s="9"/>
    </row>
    <row r="4" spans="1:13" s="7" customFormat="1" ht="20.25" x14ac:dyDescent="0.3">
      <c r="A4" s="4"/>
      <c r="B4" s="6" t="s">
        <v>16</v>
      </c>
      <c r="C4" s="6"/>
      <c r="D4" s="6"/>
      <c r="E4" s="6"/>
      <c r="F4" s="8"/>
      <c r="G4" s="9"/>
      <c r="H4" s="4"/>
      <c r="I4" s="4"/>
      <c r="J4" s="4"/>
      <c r="K4" s="4"/>
    </row>
    <row r="5" spans="1:13" s="7" customFormat="1" ht="20.25" x14ac:dyDescent="0.3">
      <c r="A5" s="4"/>
      <c r="B5" s="6"/>
      <c r="C5" s="6"/>
      <c r="D5" s="6"/>
      <c r="E5" s="6"/>
      <c r="F5" s="9"/>
      <c r="G5" s="9"/>
      <c r="H5" s="4"/>
      <c r="I5" s="4"/>
      <c r="J5" s="4"/>
      <c r="K5" s="4"/>
    </row>
    <row r="6" spans="1:13" s="4" customFormat="1" ht="15" x14ac:dyDescent="0.25">
      <c r="B6" s="6" t="s">
        <v>114</v>
      </c>
      <c r="C6" s="6"/>
      <c r="D6" s="6"/>
      <c r="E6" s="6"/>
      <c r="F6" s="9"/>
      <c r="G6" s="9"/>
    </row>
    <row r="7" spans="1:13" s="4" customFormat="1" ht="15" x14ac:dyDescent="0.25">
      <c r="B7" s="6" t="s">
        <v>115</v>
      </c>
      <c r="C7" s="6"/>
      <c r="D7" s="6"/>
      <c r="E7" s="6"/>
      <c r="F7" s="12"/>
      <c r="G7" s="9"/>
    </row>
    <row r="8" spans="1:13" s="4" customFormat="1" ht="15" x14ac:dyDescent="0.25">
      <c r="B8" s="6" t="s">
        <v>116</v>
      </c>
      <c r="C8" s="6"/>
      <c r="D8" s="6"/>
      <c r="E8" s="6"/>
      <c r="F8" s="11"/>
      <c r="G8" s="9"/>
    </row>
    <row r="9" spans="1:13" s="4" customFormat="1" ht="15" x14ac:dyDescent="0.25">
      <c r="B9" s="6" t="s">
        <v>13</v>
      </c>
      <c r="C9" s="6"/>
      <c r="D9" s="6"/>
      <c r="E9" s="6"/>
      <c r="F9" s="11"/>
      <c r="G9" s="9"/>
    </row>
    <row r="10" spans="1:13" s="4" customFormat="1" ht="15" x14ac:dyDescent="0.25">
      <c r="B10" s="6" t="s">
        <v>12</v>
      </c>
      <c r="C10" s="6"/>
      <c r="D10" s="6"/>
      <c r="E10" s="6"/>
      <c r="F10" s="11"/>
      <c r="G10" s="9"/>
    </row>
    <row r="11" spans="1:13" s="4" customFormat="1" ht="15" x14ac:dyDescent="0.25">
      <c r="B11" s="6" t="s">
        <v>11</v>
      </c>
      <c r="C11" s="6"/>
      <c r="D11" s="6"/>
      <c r="E11" s="6"/>
      <c r="F11" s="23"/>
      <c r="G11" s="9"/>
    </row>
    <row r="12" spans="1:13" s="7" customFormat="1" ht="20.25" x14ac:dyDescent="0.3">
      <c r="A12" s="4"/>
      <c r="B12" s="6" t="s">
        <v>10</v>
      </c>
      <c r="C12" s="6"/>
      <c r="D12" s="6"/>
      <c r="E12" s="6"/>
      <c r="F12" s="22"/>
      <c r="G12" s="9"/>
      <c r="H12" s="4"/>
      <c r="I12" s="4"/>
      <c r="J12" s="4"/>
      <c r="K12" s="4"/>
      <c r="L12" s="4"/>
      <c r="M12" s="4"/>
    </row>
    <row r="13" spans="1:13" s="7" customFormat="1" ht="20.25" x14ac:dyDescent="0.3">
      <c r="A13" s="4"/>
      <c r="B13" s="14" t="s">
        <v>9</v>
      </c>
      <c r="C13" s="6"/>
      <c r="D13" s="6"/>
      <c r="E13" s="6"/>
      <c r="F13" s="8"/>
      <c r="G13" s="9"/>
      <c r="H13" s="4"/>
      <c r="I13" s="4"/>
      <c r="J13" s="4"/>
      <c r="K13" s="4"/>
    </row>
    <row r="14" spans="1:13" s="19" customFormat="1" ht="11.25" x14ac:dyDescent="0.2">
      <c r="B14" s="21"/>
      <c r="C14" s="21"/>
      <c r="D14" s="21"/>
      <c r="E14" s="21"/>
      <c r="F14" s="20"/>
      <c r="G14" s="20"/>
    </row>
    <row r="15" spans="1:13" s="4" customFormat="1" ht="15" x14ac:dyDescent="0.25">
      <c r="B15" s="6" t="s">
        <v>24</v>
      </c>
      <c r="C15" s="6"/>
      <c r="D15" s="6"/>
      <c r="E15" s="6"/>
      <c r="F15" s="9"/>
      <c r="G15" s="9"/>
    </row>
    <row r="16" spans="1:13" s="7" customFormat="1" ht="20.25" x14ac:dyDescent="0.3">
      <c r="A16" s="4"/>
      <c r="B16" s="4" t="s">
        <v>7</v>
      </c>
      <c r="C16" s="4"/>
      <c r="D16" s="6"/>
      <c r="E16" s="6"/>
      <c r="F16" s="8"/>
      <c r="G16" s="9"/>
      <c r="H16" s="4"/>
      <c r="I16" s="4"/>
      <c r="J16" s="4"/>
      <c r="K16" s="4"/>
      <c r="L16" s="4"/>
    </row>
    <row r="17" spans="1:11" s="15" customFormat="1" ht="8.25" x14ac:dyDescent="0.15">
      <c r="B17" s="17"/>
      <c r="C17" s="17"/>
      <c r="D17" s="17"/>
      <c r="E17" s="17"/>
      <c r="F17" s="16"/>
      <c r="G17" s="16"/>
    </row>
    <row r="18" spans="1:11" s="4" customFormat="1" ht="15" x14ac:dyDescent="0.25">
      <c r="B18" s="14" t="s">
        <v>59</v>
      </c>
      <c r="C18" s="6"/>
      <c r="D18" s="6"/>
      <c r="E18" s="6"/>
      <c r="F18" s="12"/>
      <c r="G18" s="9">
        <f>G13+G16</f>
        <v>0</v>
      </c>
    </row>
    <row r="19" spans="1:11" s="15" customFormat="1" ht="8.25" x14ac:dyDescent="0.15">
      <c r="B19" s="18"/>
      <c r="C19" s="17"/>
      <c r="D19" s="17"/>
      <c r="E19" s="17"/>
      <c r="F19" s="16"/>
      <c r="G19" s="16"/>
    </row>
    <row r="20" spans="1:11" s="4" customFormat="1" ht="15" x14ac:dyDescent="0.25">
      <c r="B20" s="6" t="s">
        <v>6</v>
      </c>
      <c r="C20" s="6"/>
      <c r="D20" s="6"/>
      <c r="E20" s="6"/>
      <c r="F20" s="12"/>
      <c r="G20" s="9"/>
    </row>
    <row r="21" spans="1:11" s="15" customFormat="1" ht="8.25" x14ac:dyDescent="0.15">
      <c r="B21" s="17"/>
      <c r="C21" s="17"/>
      <c r="D21" s="17"/>
      <c r="E21" s="17"/>
      <c r="F21" s="16"/>
      <c r="G21" s="16"/>
    </row>
    <row r="22" spans="1:11" s="15" customFormat="1" ht="8.25" x14ac:dyDescent="0.15">
      <c r="B22" s="17"/>
      <c r="C22" s="17"/>
      <c r="D22" s="17"/>
      <c r="E22" s="17"/>
      <c r="F22" s="16"/>
      <c r="G22" s="16"/>
    </row>
    <row r="23" spans="1:11" s="4" customFormat="1" ht="15" x14ac:dyDescent="0.25">
      <c r="B23" s="14" t="s">
        <v>5</v>
      </c>
      <c r="C23" s="6"/>
      <c r="D23" s="6"/>
      <c r="E23" s="6"/>
      <c r="F23" s="22"/>
      <c r="G23" s="9"/>
    </row>
    <row r="24" spans="1:11" s="4" customFormat="1" ht="15" x14ac:dyDescent="0.25">
      <c r="B24" s="6"/>
      <c r="C24" s="6"/>
      <c r="D24" s="6"/>
      <c r="E24" s="6"/>
      <c r="F24" s="9"/>
      <c r="G24" s="9"/>
    </row>
    <row r="25" spans="1:11" s="4" customFormat="1" ht="15" x14ac:dyDescent="0.25">
      <c r="B25" s="13" t="s">
        <v>4</v>
      </c>
      <c r="C25" s="6"/>
      <c r="D25" s="6"/>
      <c r="E25" s="6"/>
      <c r="F25" s="9"/>
      <c r="G25" s="9"/>
    </row>
    <row r="26" spans="1:11" s="4" customFormat="1" ht="15" x14ac:dyDescent="0.25">
      <c r="B26" s="13" t="s">
        <v>3</v>
      </c>
      <c r="C26" s="6"/>
      <c r="D26" s="6"/>
      <c r="E26" s="6"/>
      <c r="F26" s="9"/>
      <c r="G26" s="9"/>
    </row>
    <row r="27" spans="1:11" s="4" customFormat="1" ht="15" x14ac:dyDescent="0.25">
      <c r="B27" s="6" t="s">
        <v>2</v>
      </c>
      <c r="C27" s="6"/>
      <c r="D27" s="6"/>
      <c r="E27" s="6"/>
      <c r="F27" s="12"/>
      <c r="G27" s="9"/>
    </row>
    <row r="28" spans="1:11" s="4" customFormat="1" ht="15" x14ac:dyDescent="0.25">
      <c r="B28" s="6" t="s">
        <v>1</v>
      </c>
      <c r="C28" s="6"/>
      <c r="D28" s="6"/>
      <c r="E28" s="6"/>
      <c r="F28" s="10"/>
      <c r="G28" s="9"/>
    </row>
    <row r="29" spans="1:11" s="7" customFormat="1" ht="20.25" x14ac:dyDescent="0.3">
      <c r="A29" s="4"/>
      <c r="B29" s="6" t="s">
        <v>117</v>
      </c>
      <c r="C29" s="6"/>
      <c r="D29" s="6"/>
      <c r="E29" s="6"/>
      <c r="F29" s="8">
        <f>SUM(F27:F28)</f>
        <v>0</v>
      </c>
      <c r="G29" s="9"/>
      <c r="H29" s="4"/>
      <c r="I29" s="4"/>
      <c r="J29" s="4"/>
      <c r="K29" s="4"/>
    </row>
    <row r="30" spans="1:11" s="4" customFormat="1" ht="15" x14ac:dyDescent="0.25">
      <c r="E30" s="6"/>
      <c r="F30" s="5"/>
      <c r="G30" s="5"/>
    </row>
    <row r="31" spans="1:11" s="4" customFormat="1" ht="15" x14ac:dyDescent="0.25">
      <c r="E31" s="6"/>
      <c r="F31" s="5"/>
      <c r="G31" s="5"/>
    </row>
    <row r="32" spans="1:11" s="4" customFormat="1" ht="15" x14ac:dyDescent="0.25">
      <c r="E32" s="6"/>
      <c r="F32" s="5"/>
      <c r="G32" s="5"/>
    </row>
    <row r="33" spans="5:7" s="4" customFormat="1" ht="15" x14ac:dyDescent="0.25">
      <c r="E33" s="6"/>
      <c r="F33" s="5"/>
      <c r="G33" s="5"/>
    </row>
    <row r="34" spans="5:7" s="4" customFormat="1" ht="15" x14ac:dyDescent="0.25">
      <c r="E34" s="6"/>
      <c r="F34" s="5"/>
      <c r="G34" s="5"/>
    </row>
    <row r="35" spans="5:7" s="4" customFormat="1" ht="15" x14ac:dyDescent="0.25">
      <c r="E35" s="6"/>
      <c r="F35" s="5"/>
      <c r="G35" s="5"/>
    </row>
    <row r="36" spans="5:7" s="4" customFormat="1" ht="15" x14ac:dyDescent="0.25">
      <c r="E36" s="6"/>
      <c r="F36" s="5"/>
      <c r="G36" s="5"/>
    </row>
    <row r="37" spans="5:7" s="4" customFormat="1" ht="15" x14ac:dyDescent="0.25">
      <c r="E37" s="6"/>
      <c r="F37" s="5"/>
      <c r="G37" s="5"/>
    </row>
    <row r="38" spans="5:7" s="4" customFormat="1" ht="15" x14ac:dyDescent="0.25">
      <c r="E38" s="6"/>
      <c r="F38" s="5"/>
      <c r="G38" s="5"/>
    </row>
    <row r="39" spans="5:7" s="4" customFormat="1" ht="15" x14ac:dyDescent="0.25">
      <c r="E39" s="6"/>
      <c r="F39" s="5"/>
      <c r="G39" s="5"/>
    </row>
    <row r="40" spans="5:7" s="4" customFormat="1" ht="15" x14ac:dyDescent="0.25">
      <c r="E40" s="6"/>
      <c r="F40" s="5"/>
      <c r="G40" s="5"/>
    </row>
    <row r="41" spans="5:7" s="4" customFormat="1" ht="15" x14ac:dyDescent="0.25">
      <c r="E41" s="6"/>
      <c r="F41" s="5"/>
      <c r="G41" s="5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6.6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showZeros="0" tabSelected="1" workbookViewId="0">
      <selection activeCell="J23" sqref="J23"/>
    </sheetView>
  </sheetViews>
  <sheetFormatPr baseColWidth="10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2.28515625" style="3" customWidth="1"/>
    <col min="6" max="6" width="11.42578125" style="2"/>
    <col min="7" max="7" width="2.28515625" style="2" customWidth="1"/>
    <col min="8" max="16384" width="11.42578125" style="1"/>
  </cols>
  <sheetData>
    <row r="1" spans="1:13" s="104" customFormat="1" ht="18.75" x14ac:dyDescent="0.3">
      <c r="B1" s="105" t="s">
        <v>20</v>
      </c>
      <c r="C1" s="105"/>
      <c r="D1" s="105"/>
      <c r="E1" s="106"/>
      <c r="F1" s="107" t="s">
        <v>26</v>
      </c>
      <c r="G1" s="108"/>
    </row>
    <row r="2" spans="1:13" s="4" customFormat="1" ht="15" x14ac:dyDescent="0.25">
      <c r="B2" s="6"/>
      <c r="C2" s="6"/>
      <c r="D2" s="6"/>
      <c r="E2" s="25"/>
      <c r="F2" s="24"/>
      <c r="G2" s="24"/>
    </row>
    <row r="3" spans="1:13" s="4" customFormat="1" ht="15" x14ac:dyDescent="0.25">
      <c r="B3" s="6" t="s">
        <v>18</v>
      </c>
      <c r="C3" s="6"/>
      <c r="D3" s="6"/>
      <c r="E3" s="6"/>
      <c r="F3" s="12"/>
      <c r="G3" s="9"/>
    </row>
    <row r="4" spans="1:13" s="7" customFormat="1" ht="20.25" x14ac:dyDescent="0.3">
      <c r="A4" s="4"/>
      <c r="B4" s="6" t="s">
        <v>16</v>
      </c>
      <c r="C4" s="6"/>
      <c r="D4" s="6"/>
      <c r="E4" s="6"/>
      <c r="F4" s="8"/>
      <c r="G4" s="9"/>
      <c r="H4" s="4"/>
      <c r="I4" s="4"/>
      <c r="J4" s="4"/>
      <c r="K4" s="4"/>
    </row>
    <row r="5" spans="1:13" s="7" customFormat="1" ht="20.25" x14ac:dyDescent="0.3">
      <c r="A5" s="4"/>
      <c r="B5" s="6"/>
      <c r="C5" s="6"/>
      <c r="D5" s="6"/>
      <c r="E5" s="6"/>
      <c r="F5" s="9"/>
      <c r="G5" s="9"/>
      <c r="H5" s="4"/>
      <c r="I5" s="4"/>
      <c r="J5" s="4"/>
      <c r="K5" s="4"/>
    </row>
    <row r="6" spans="1:13" s="4" customFormat="1" ht="15" x14ac:dyDescent="0.25">
      <c r="B6" s="6" t="s">
        <v>114</v>
      </c>
      <c r="C6" s="6"/>
      <c r="D6" s="6"/>
      <c r="E6" s="6"/>
      <c r="F6" s="9"/>
      <c r="G6" s="9"/>
    </row>
    <row r="7" spans="1:13" s="4" customFormat="1" ht="15" x14ac:dyDescent="0.25">
      <c r="B7" s="6" t="s">
        <v>115</v>
      </c>
      <c r="C7" s="6"/>
      <c r="D7" s="6"/>
      <c r="E7" s="6"/>
      <c r="F7" s="12"/>
      <c r="G7" s="9"/>
    </row>
    <row r="8" spans="1:13" s="4" customFormat="1" ht="15" x14ac:dyDescent="0.25">
      <c r="B8" s="6" t="s">
        <v>116</v>
      </c>
      <c r="C8" s="6"/>
      <c r="D8" s="6"/>
      <c r="E8" s="6"/>
      <c r="F8" s="11"/>
      <c r="G8" s="9"/>
    </row>
    <row r="9" spans="1:13" s="4" customFormat="1" ht="15" x14ac:dyDescent="0.25">
      <c r="B9" s="6" t="s">
        <v>13</v>
      </c>
      <c r="C9" s="6"/>
      <c r="D9" s="6"/>
      <c r="E9" s="6"/>
      <c r="F9" s="11"/>
      <c r="G9" s="9"/>
    </row>
    <row r="10" spans="1:13" s="4" customFormat="1" ht="15" x14ac:dyDescent="0.25">
      <c r="B10" s="6" t="s">
        <v>12</v>
      </c>
      <c r="C10" s="6"/>
      <c r="D10" s="6"/>
      <c r="E10" s="6"/>
      <c r="F10" s="11"/>
      <c r="G10" s="9"/>
    </row>
    <row r="11" spans="1:13" s="4" customFormat="1" ht="15" x14ac:dyDescent="0.25">
      <c r="B11" s="6" t="s">
        <v>11</v>
      </c>
      <c r="C11" s="6"/>
      <c r="D11" s="6"/>
      <c r="E11" s="6"/>
      <c r="F11" s="23"/>
      <c r="G11" s="9"/>
    </row>
    <row r="12" spans="1:13" s="7" customFormat="1" ht="20.25" x14ac:dyDescent="0.3">
      <c r="A12" s="4"/>
      <c r="B12" s="6" t="s">
        <v>10</v>
      </c>
      <c r="C12" s="6"/>
      <c r="D12" s="6"/>
      <c r="E12" s="6"/>
      <c r="F12" s="22"/>
      <c r="G12" s="9"/>
      <c r="H12" s="4"/>
      <c r="I12" s="4"/>
      <c r="J12" s="4"/>
      <c r="K12" s="4"/>
      <c r="L12" s="4"/>
      <c r="M12" s="4"/>
    </row>
    <row r="13" spans="1:13" s="7" customFormat="1" ht="20.25" x14ac:dyDescent="0.3">
      <c r="A13" s="4"/>
      <c r="B13" s="14" t="s">
        <v>9</v>
      </c>
      <c r="C13" s="6"/>
      <c r="D13" s="6"/>
      <c r="E13" s="6"/>
      <c r="F13" s="8"/>
      <c r="G13" s="9"/>
      <c r="H13" s="4"/>
      <c r="I13" s="4"/>
      <c r="J13" s="4"/>
      <c r="K13" s="4"/>
    </row>
    <row r="14" spans="1:13" s="19" customFormat="1" ht="11.25" x14ac:dyDescent="0.2">
      <c r="B14" s="21"/>
      <c r="C14" s="21"/>
      <c r="D14" s="21"/>
      <c r="E14" s="21"/>
      <c r="F14" s="20"/>
      <c r="G14" s="20"/>
    </row>
    <row r="15" spans="1:13" s="4" customFormat="1" ht="15" x14ac:dyDescent="0.25">
      <c r="B15" s="6" t="s">
        <v>24</v>
      </c>
      <c r="C15" s="6"/>
      <c r="D15" s="6"/>
      <c r="E15" s="6"/>
      <c r="F15" s="9"/>
      <c r="G15" s="9"/>
    </row>
    <row r="16" spans="1:13" s="7" customFormat="1" ht="20.25" x14ac:dyDescent="0.3">
      <c r="A16" s="4"/>
      <c r="B16" s="4" t="s">
        <v>7</v>
      </c>
      <c r="C16" s="4"/>
      <c r="D16" s="6"/>
      <c r="E16" s="6"/>
      <c r="F16" s="8"/>
      <c r="G16" s="9"/>
      <c r="H16" s="4"/>
      <c r="I16" s="4"/>
      <c r="J16" s="4"/>
      <c r="K16" s="4"/>
      <c r="L16" s="4"/>
    </row>
    <row r="17" spans="1:11" s="15" customFormat="1" ht="8.25" x14ac:dyDescent="0.15">
      <c r="B17" s="17"/>
      <c r="C17" s="17"/>
      <c r="D17" s="17"/>
      <c r="E17" s="17"/>
      <c r="F17" s="16"/>
      <c r="G17" s="16"/>
    </row>
    <row r="18" spans="1:11" s="4" customFormat="1" ht="15" x14ac:dyDescent="0.25">
      <c r="B18" s="14" t="s">
        <v>59</v>
      </c>
      <c r="C18" s="6"/>
      <c r="D18" s="6"/>
      <c r="E18" s="6"/>
      <c r="F18" s="12"/>
      <c r="G18" s="9">
        <f>G13+G16</f>
        <v>0</v>
      </c>
    </row>
    <row r="19" spans="1:11" s="15" customFormat="1" ht="8.25" x14ac:dyDescent="0.15">
      <c r="B19" s="18"/>
      <c r="C19" s="17"/>
      <c r="D19" s="17"/>
      <c r="E19" s="17"/>
      <c r="F19" s="16"/>
      <c r="G19" s="16"/>
    </row>
    <row r="20" spans="1:11" s="4" customFormat="1" ht="15" x14ac:dyDescent="0.25">
      <c r="B20" s="6" t="s">
        <v>6</v>
      </c>
      <c r="C20" s="6"/>
      <c r="D20" s="6"/>
      <c r="E20" s="6"/>
      <c r="F20" s="12"/>
      <c r="G20" s="9"/>
    </row>
    <row r="21" spans="1:11" s="15" customFormat="1" ht="8.25" x14ac:dyDescent="0.15">
      <c r="B21" s="17"/>
      <c r="C21" s="17"/>
      <c r="D21" s="17"/>
      <c r="E21" s="17"/>
      <c r="F21" s="16"/>
      <c r="G21" s="16"/>
    </row>
    <row r="22" spans="1:11" s="15" customFormat="1" ht="8.25" x14ac:dyDescent="0.15">
      <c r="B22" s="17"/>
      <c r="C22" s="17"/>
      <c r="D22" s="17"/>
      <c r="E22" s="17"/>
      <c r="F22" s="16"/>
      <c r="G22" s="16"/>
    </row>
    <row r="23" spans="1:11" s="4" customFormat="1" ht="15" x14ac:dyDescent="0.25">
      <c r="B23" s="14" t="s">
        <v>5</v>
      </c>
      <c r="C23" s="6"/>
      <c r="D23" s="6"/>
      <c r="E23" s="6"/>
      <c r="F23" s="22"/>
      <c r="G23" s="9"/>
    </row>
    <row r="24" spans="1:11" s="4" customFormat="1" ht="15" x14ac:dyDescent="0.25">
      <c r="B24" s="6"/>
      <c r="C24" s="6"/>
      <c r="D24" s="6"/>
      <c r="E24" s="6"/>
      <c r="F24" s="9"/>
      <c r="G24" s="9"/>
    </row>
    <row r="25" spans="1:11" s="4" customFormat="1" ht="15" x14ac:dyDescent="0.25">
      <c r="B25" s="13" t="s">
        <v>4</v>
      </c>
      <c r="C25" s="6"/>
      <c r="D25" s="6"/>
      <c r="E25" s="6"/>
      <c r="F25" s="9"/>
      <c r="G25" s="9"/>
    </row>
    <row r="26" spans="1:11" s="4" customFormat="1" ht="15" x14ac:dyDescent="0.25">
      <c r="B26" s="13" t="s">
        <v>3</v>
      </c>
      <c r="C26" s="6"/>
      <c r="D26" s="6"/>
      <c r="E26" s="6"/>
      <c r="F26" s="9"/>
      <c r="G26" s="9"/>
    </row>
    <row r="27" spans="1:11" s="4" customFormat="1" ht="15" x14ac:dyDescent="0.25">
      <c r="B27" s="6" t="s">
        <v>2</v>
      </c>
      <c r="C27" s="6"/>
      <c r="D27" s="6"/>
      <c r="E27" s="6"/>
      <c r="F27" s="12"/>
      <c r="G27" s="9"/>
    </row>
    <row r="28" spans="1:11" s="4" customFormat="1" ht="15" x14ac:dyDescent="0.25">
      <c r="B28" s="6" t="s">
        <v>1</v>
      </c>
      <c r="C28" s="6"/>
      <c r="D28" s="6"/>
      <c r="E28" s="6"/>
      <c r="F28" s="10"/>
      <c r="G28" s="9"/>
    </row>
    <row r="29" spans="1:11" s="7" customFormat="1" ht="20.25" x14ac:dyDescent="0.3">
      <c r="A29" s="4"/>
      <c r="B29" s="6" t="s">
        <v>117</v>
      </c>
      <c r="C29" s="6"/>
      <c r="D29" s="6"/>
      <c r="E29" s="6"/>
      <c r="F29" s="8">
        <f>SUM(F27:F28)</f>
        <v>0</v>
      </c>
      <c r="G29" s="9"/>
      <c r="H29" s="4"/>
      <c r="I29" s="4"/>
      <c r="J29" s="4"/>
      <c r="K29" s="4"/>
    </row>
    <row r="30" spans="1:11" s="4" customFormat="1" ht="15" x14ac:dyDescent="0.25">
      <c r="E30" s="6"/>
      <c r="F30" s="5"/>
      <c r="G30" s="5"/>
    </row>
    <row r="31" spans="1:11" s="4" customFormat="1" ht="15" x14ac:dyDescent="0.25">
      <c r="E31" s="6"/>
      <c r="F31" s="5"/>
      <c r="G31" s="5"/>
    </row>
    <row r="32" spans="1:11" s="4" customFormat="1" ht="15" x14ac:dyDescent="0.25">
      <c r="E32" s="6"/>
      <c r="F32" s="5"/>
      <c r="G32" s="5"/>
    </row>
    <row r="33" spans="5:7" s="4" customFormat="1" ht="15" x14ac:dyDescent="0.25">
      <c r="E33" s="6"/>
      <c r="F33" s="5"/>
      <c r="G33" s="5"/>
    </row>
    <row r="34" spans="5:7" s="4" customFormat="1" ht="15" x14ac:dyDescent="0.25">
      <c r="E34" s="6"/>
      <c r="F34" s="5"/>
      <c r="G34" s="5"/>
    </row>
    <row r="35" spans="5:7" s="4" customFormat="1" ht="15" x14ac:dyDescent="0.25">
      <c r="E35" s="6"/>
      <c r="F35" s="5"/>
      <c r="G35" s="5"/>
    </row>
    <row r="36" spans="5:7" s="4" customFormat="1" ht="15" x14ac:dyDescent="0.25">
      <c r="E36" s="6"/>
      <c r="F36" s="5"/>
      <c r="G36" s="5"/>
    </row>
    <row r="37" spans="5:7" s="4" customFormat="1" ht="15" x14ac:dyDescent="0.25">
      <c r="E37" s="6"/>
      <c r="F37" s="5"/>
      <c r="G37" s="5"/>
    </row>
    <row r="38" spans="5:7" s="4" customFormat="1" ht="15" x14ac:dyDescent="0.25">
      <c r="E38" s="6"/>
      <c r="F38" s="5"/>
      <c r="G38" s="5"/>
    </row>
    <row r="39" spans="5:7" s="4" customFormat="1" ht="15" x14ac:dyDescent="0.25">
      <c r="E39" s="6"/>
      <c r="F39" s="5"/>
      <c r="G39" s="5"/>
    </row>
    <row r="40" spans="5:7" s="4" customFormat="1" ht="15" x14ac:dyDescent="0.25">
      <c r="E40" s="6"/>
      <c r="F40" s="5"/>
      <c r="G40" s="5"/>
    </row>
    <row r="41" spans="5:7" s="4" customFormat="1" ht="15" x14ac:dyDescent="0.25">
      <c r="E41" s="6"/>
      <c r="F41" s="5"/>
      <c r="G41" s="5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6.6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6.3</vt:lpstr>
      <vt:lpstr>6.4</vt:lpstr>
      <vt:lpstr>6.5</vt:lpstr>
      <vt:lpstr>Oppgave 6.6</vt:lpstr>
      <vt:lpstr>6.6 – Resultat</vt:lpstr>
      <vt:lpstr>6.6 – Resultat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2015-01-05T19:01:40Z</dcterms:modified>
</cp:coreProperties>
</file>