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defaultThemeVersion="124226"/>
  <bookViews>
    <workbookView xWindow="14790" yWindow="-15" windowWidth="14010" windowHeight="12870" activeTab="3"/>
  </bookViews>
  <sheets>
    <sheet name="6.3" sheetId="9" r:id="rId1"/>
    <sheet name="6.4" sheetId="10" r:id="rId2"/>
    <sheet name="6.5" sheetId="12" r:id="rId3"/>
    <sheet name="6.6" sheetId="13" r:id="rId4"/>
    <sheet name="6.6 – Resultat" sheetId="14" r:id="rId5"/>
    <sheet name="6.6 – Balanse " sheetId="15" r:id="rId6"/>
  </sheets>
  <calcPr calcId="145621"/>
</workbook>
</file>

<file path=xl/calcChain.xml><?xml version="1.0" encoding="utf-8"?>
<calcChain xmlns="http://schemas.openxmlformats.org/spreadsheetml/2006/main">
  <c r="E15" i="15" l="1"/>
  <c r="E25" i="15"/>
  <c r="E27" i="15"/>
  <c r="E34" i="15"/>
  <c r="E38" i="15"/>
  <c r="E41" i="15"/>
  <c r="E49" i="15"/>
  <c r="E51" i="15" s="1"/>
  <c r="F51" i="15"/>
  <c r="F34" i="14"/>
  <c r="F36" i="14" s="1"/>
  <c r="G25" i="14"/>
  <c r="F15" i="14"/>
  <c r="F6" i="14"/>
  <c r="F16" i="14" s="1"/>
  <c r="F25" i="14" s="1"/>
  <c r="C45" i="13"/>
  <c r="D45" i="13"/>
  <c r="E45" i="13"/>
  <c r="F45" i="13"/>
  <c r="G45" i="13"/>
  <c r="H45" i="13"/>
  <c r="I45" i="13"/>
  <c r="J45" i="13"/>
  <c r="F52" i="12"/>
  <c r="G50" i="12"/>
  <c r="E50" i="12"/>
  <c r="G42" i="12"/>
  <c r="E42" i="12"/>
  <c r="G39" i="12"/>
  <c r="E39" i="12"/>
  <c r="G35" i="12"/>
  <c r="G52" i="12"/>
  <c r="E35" i="12"/>
  <c r="E52" i="12"/>
  <c r="G26" i="12"/>
  <c r="E26" i="12"/>
  <c r="G16" i="12"/>
  <c r="G28" i="12"/>
  <c r="E16" i="12"/>
  <c r="E28" i="12"/>
  <c r="D22" i="10"/>
  <c r="D15" i="10"/>
  <c r="D35" i="10"/>
  <c r="D7" i="10"/>
  <c r="D16" i="10" s="1"/>
  <c r="D24" i="10" s="1"/>
  <c r="D29" i="10" s="1"/>
  <c r="F22" i="9"/>
  <c r="F35" i="9"/>
  <c r="F15" i="9"/>
  <c r="F7" i="9"/>
  <c r="F16" i="9"/>
  <c r="F24" i="9" s="1"/>
  <c r="F29" i="9" s="1"/>
</calcChain>
</file>

<file path=xl/sharedStrings.xml><?xml version="1.0" encoding="utf-8"?>
<sst xmlns="http://schemas.openxmlformats.org/spreadsheetml/2006/main" count="227" uniqueCount="122">
  <si>
    <t>Varekostnad</t>
  </si>
  <si>
    <t>SUM</t>
  </si>
  <si>
    <t>Overføres til/fra annen egenkapital</t>
  </si>
  <si>
    <t>Avsatt utbytte</t>
  </si>
  <si>
    <t>årsresultatet:</t>
  </si>
  <si>
    <t xml:space="preserve">Styrets forslag til disponering av </t>
  </si>
  <si>
    <t>Årsresultat</t>
  </si>
  <si>
    <t xml:space="preserve">Skattekostnad </t>
  </si>
  <si>
    <t>Netto finansposter</t>
  </si>
  <si>
    <t>Mottatt aksjeutbytte</t>
  </si>
  <si>
    <t>Driftsresultat</t>
  </si>
  <si>
    <t>Sum driftskostnader</t>
  </si>
  <si>
    <t>Annen driftskostnad</t>
  </si>
  <si>
    <t>Avskrivning</t>
  </si>
  <si>
    <t>Lønnskostnad</t>
  </si>
  <si>
    <t>ferdige varer</t>
  </si>
  <si>
    <t>Endring i beholdning av varer i arbeid og</t>
  </si>
  <si>
    <t>Sum driftsinntekter</t>
  </si>
  <si>
    <t>Annen driftsinntekt</t>
  </si>
  <si>
    <t>Salgsinntekt</t>
  </si>
  <si>
    <t>20x1</t>
  </si>
  <si>
    <t>Resultatregnskap</t>
  </si>
  <si>
    <t>Beholdningsøkning varer i arbeid og ferdige varer</t>
  </si>
  <si>
    <t>Renteinntekter</t>
  </si>
  <si>
    <t>Verdifall aksjer</t>
  </si>
  <si>
    <t>Rentekostnader</t>
  </si>
  <si>
    <t xml:space="preserve">Resultatregnskap </t>
  </si>
  <si>
    <t>Siste år</t>
  </si>
  <si>
    <t>Nedskrivning</t>
  </si>
  <si>
    <t>Annen finansinntekt</t>
  </si>
  <si>
    <t>Annen finanskostnad</t>
  </si>
  <si>
    <t>Materialkostnad</t>
  </si>
  <si>
    <t>Nedskrivning aksjer</t>
  </si>
  <si>
    <t>EIENDELER</t>
  </si>
  <si>
    <t>Anleggsmidler</t>
  </si>
  <si>
    <t>Aktiverte kostnader</t>
  </si>
  <si>
    <t>Utsatt skattefordel</t>
  </si>
  <si>
    <t>Goodwill</t>
  </si>
  <si>
    <t>Maskiner og anlegg</t>
  </si>
  <si>
    <t>Sum anleggsmidler</t>
  </si>
  <si>
    <t>Omløpsmidler</t>
  </si>
  <si>
    <t>Varer</t>
  </si>
  <si>
    <t>Kundefordringer</t>
  </si>
  <si>
    <t>Bankinnskudd, kontanter og lignende</t>
  </si>
  <si>
    <t>Sum omløpsmidler</t>
  </si>
  <si>
    <t>SUM EIENDELER</t>
  </si>
  <si>
    <t>EGENKAPITAL OG GJELD</t>
  </si>
  <si>
    <t>Egenkapital</t>
  </si>
  <si>
    <t>Aksjekapital</t>
  </si>
  <si>
    <t>Annen egenkapital</t>
  </si>
  <si>
    <t>Sum egenkapital</t>
  </si>
  <si>
    <t>Gjeld</t>
  </si>
  <si>
    <t>Sum langsiktig gjeld</t>
  </si>
  <si>
    <t>Leverandørgjeld</t>
  </si>
  <si>
    <t>Betalbar skatt</t>
  </si>
  <si>
    <t>Skyldige offentlige avgifter</t>
  </si>
  <si>
    <t>Utbytte</t>
  </si>
  <si>
    <t>Annen kortsiktig gjeld</t>
  </si>
  <si>
    <t>Sum kortsiktig gjeld</t>
  </si>
  <si>
    <t>SUM EGENKAPITAL OG GJELD</t>
  </si>
  <si>
    <t>Resultat før skattekostnad</t>
  </si>
  <si>
    <t>Oppgave 6.3</t>
  </si>
  <si>
    <t>Oppgave 6.4</t>
  </si>
  <si>
    <t>I fjor</t>
  </si>
  <si>
    <t>Bygninger og fast eiendom</t>
  </si>
  <si>
    <t>Driftsløsøre, inventar og kontormaskiner</t>
  </si>
  <si>
    <t>Aksjer og andeler</t>
  </si>
  <si>
    <t>Obligasjoner</t>
  </si>
  <si>
    <t>Andre fordringer</t>
  </si>
  <si>
    <t>Markedsbaserte aksjer</t>
  </si>
  <si>
    <t>Markedsbaserte obligasjoner</t>
  </si>
  <si>
    <t>Andre finansielle omløpsmidler</t>
  </si>
  <si>
    <t>Utsatt skatt</t>
  </si>
  <si>
    <t>Sum avsetning for forpliktelser</t>
  </si>
  <si>
    <t>Øvrig langsiktig gjeld</t>
  </si>
  <si>
    <t>Kassekreditt</t>
  </si>
  <si>
    <t xml:space="preserve">Balanse per 31.12. </t>
  </si>
  <si>
    <t>Oppgave 6.5</t>
  </si>
  <si>
    <t>Overkurs</t>
  </si>
  <si>
    <t>Beregninger</t>
  </si>
  <si>
    <t>Overført annen egenkapital</t>
  </si>
  <si>
    <t>Endring utsatt skatt</t>
  </si>
  <si>
    <t>Tap på fordringer</t>
  </si>
  <si>
    <t>Tap ved salg av maskiner</t>
  </si>
  <si>
    <t>Andre driftskostnader</t>
  </si>
  <si>
    <t>Energikostnader</t>
  </si>
  <si>
    <t>Avskrivninger</t>
  </si>
  <si>
    <t>Arbeidsgiveravgift</t>
  </si>
  <si>
    <t>Lønn</t>
  </si>
  <si>
    <t>Beh. endring via. og fv.</t>
  </si>
  <si>
    <t>Kjøp av råvarer</t>
  </si>
  <si>
    <t>Gevinst salg av maskiner</t>
  </si>
  <si>
    <t>Avgiftspliktig varesalg</t>
  </si>
  <si>
    <t>Skyldig renter</t>
  </si>
  <si>
    <t>Påløpt arbg. avg. av f.lønn</t>
  </si>
  <si>
    <t>Skyldig arbeidsgiveravgift</t>
  </si>
  <si>
    <t>Oppgjørskonto mva.</t>
  </si>
  <si>
    <t>Skyldig skattetrekk</t>
  </si>
  <si>
    <t>Pantelån</t>
  </si>
  <si>
    <t>Bankinnskudd trekk</t>
  </si>
  <si>
    <t>Div. forsk.bet. kostnader</t>
  </si>
  <si>
    <t>Avsetning tap på fordringer</t>
  </si>
  <si>
    <t>Beholdning av ferdigvarer</t>
  </si>
  <si>
    <t>Beholdning av varer i arb.</t>
  </si>
  <si>
    <t>Beholdning av råvarer</t>
  </si>
  <si>
    <t>Inventar</t>
  </si>
  <si>
    <t>Salg av maskiner</t>
  </si>
  <si>
    <t>Maskiner</t>
  </si>
  <si>
    <t>Kredit</t>
  </si>
  <si>
    <t>Debet</t>
  </si>
  <si>
    <t>Balanse</t>
  </si>
  <si>
    <t>Resultat</t>
  </si>
  <si>
    <t>Posteringer</t>
  </si>
  <si>
    <t>Saldobalanse</t>
  </si>
  <si>
    <t>Konto</t>
  </si>
  <si>
    <t>Nr.</t>
  </si>
  <si>
    <t>Oppgave 6.6</t>
  </si>
  <si>
    <t>Verdiendring finansielle intrumenter</t>
  </si>
  <si>
    <t>Nedskrivning finansielle eiendeler</t>
  </si>
  <si>
    <t>Balanse per 31.12.</t>
  </si>
  <si>
    <t>Påløpte feriepenger</t>
  </si>
  <si>
    <t>Feriepenger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</si>
</sst>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5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2" fillId="0" borderId="0" xfId="1" applyFont="1" applyBorder="1"/>
    <xf numFmtId="0" fontId="3" fillId="0" borderId="0" xfId="1" applyFont="1"/>
    <xf numFmtId="3" fontId="3" fillId="0" borderId="0" xfId="1" applyNumberFormat="1" applyFont="1"/>
    <xf numFmtId="0" fontId="3" fillId="0" borderId="0" xfId="1" applyFont="1" applyBorder="1"/>
    <xf numFmtId="0" fontId="4" fillId="0" borderId="0" xfId="1" applyFont="1"/>
    <xf numFmtId="3" fontId="3" fillId="0" borderId="1" xfId="1" applyNumberFormat="1" applyFont="1" applyBorder="1"/>
    <xf numFmtId="3" fontId="3" fillId="0" borderId="0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4" xfId="1" applyNumberFormat="1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/>
    <xf numFmtId="3" fontId="7" fillId="0" borderId="0" xfId="1" applyNumberFormat="1" applyFont="1" applyBorder="1"/>
    <xf numFmtId="0" fontId="7" fillId="0" borderId="0" xfId="1" applyFont="1" applyBorder="1"/>
    <xf numFmtId="0" fontId="8" fillId="0" borderId="0" xfId="1" applyFont="1" applyBorder="1"/>
    <xf numFmtId="0" fontId="9" fillId="0" borderId="0" xfId="1" applyFont="1"/>
    <xf numFmtId="3" fontId="9" fillId="0" borderId="0" xfId="1" applyNumberFormat="1" applyFont="1" applyBorder="1"/>
    <xf numFmtId="0" fontId="9" fillId="0" borderId="0" xfId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3" fontId="2" fillId="0" borderId="0" xfId="1" applyNumberFormat="1" applyFont="1" applyBorder="1"/>
    <xf numFmtId="0" fontId="10" fillId="0" borderId="0" xfId="1" applyFont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0" fontId="10" fillId="0" borderId="0" xfId="1" applyFont="1"/>
    <xf numFmtId="3" fontId="6" fillId="0" borderId="0" xfId="1" applyNumberFormat="1" applyFont="1" applyBorder="1" applyAlignment="1">
      <alignment horizontal="center"/>
    </xf>
    <xf numFmtId="0" fontId="4" fillId="0" borderId="0" xfId="2" applyFont="1" applyBorder="1"/>
    <xf numFmtId="0" fontId="14" fillId="0" borderId="0" xfId="2"/>
    <xf numFmtId="0" fontId="7" fillId="0" borderId="0" xfId="2" applyFont="1" applyBorder="1"/>
    <xf numFmtId="3" fontId="7" fillId="0" borderId="0" xfId="2" applyNumberFormat="1" applyFont="1" applyBorder="1"/>
    <xf numFmtId="0" fontId="15" fillId="0" borderId="0" xfId="2" applyFont="1"/>
    <xf numFmtId="0" fontId="3" fillId="0" borderId="0" xfId="2" applyFont="1" applyBorder="1"/>
    <xf numFmtId="0" fontId="6" fillId="0" borderId="0" xfId="2" applyFont="1" applyBorder="1"/>
    <xf numFmtId="3" fontId="3" fillId="0" borderId="0" xfId="2" applyNumberFormat="1" applyFont="1" applyBorder="1"/>
    <xf numFmtId="3" fontId="3" fillId="0" borderId="4" xfId="2" applyNumberFormat="1" applyFont="1" applyBorder="1"/>
    <xf numFmtId="3" fontId="3" fillId="0" borderId="3" xfId="2" applyNumberFormat="1" applyFont="1" applyBorder="1"/>
    <xf numFmtId="3" fontId="3" fillId="0" borderId="6" xfId="2" applyNumberFormat="1" applyFont="1" applyBorder="1"/>
    <xf numFmtId="0" fontId="5" fillId="0" borderId="0" xfId="2" applyFont="1" applyBorder="1"/>
    <xf numFmtId="3" fontId="3" fillId="0" borderId="1" xfId="2" applyNumberFormat="1" applyFont="1" applyBorder="1"/>
    <xf numFmtId="0" fontId="11" fillId="0" borderId="0" xfId="2" applyFont="1"/>
    <xf numFmtId="0" fontId="9" fillId="0" borderId="0" xfId="2" applyFont="1" applyBorder="1"/>
    <xf numFmtId="3" fontId="9" fillId="0" borderId="0" xfId="2" applyNumberFormat="1" applyFont="1" applyBorder="1"/>
    <xf numFmtId="0" fontId="12" fillId="0" borderId="0" xfId="2" applyFont="1"/>
    <xf numFmtId="0" fontId="8" fillId="0" borderId="0" xfId="2" applyFont="1" applyBorder="1"/>
    <xf numFmtId="3" fontId="7" fillId="0" borderId="7" xfId="2" applyNumberFormat="1" applyFont="1" applyBorder="1"/>
    <xf numFmtId="3" fontId="3" fillId="0" borderId="8" xfId="2" applyNumberFormat="1" applyFont="1" applyBorder="1"/>
    <xf numFmtId="3" fontId="3" fillId="0" borderId="2" xfId="2" applyNumberFormat="1" applyFont="1" applyBorder="1"/>
    <xf numFmtId="0" fontId="3" fillId="0" borderId="0" xfId="2" applyFont="1"/>
    <xf numFmtId="0" fontId="14" fillId="0" borderId="0" xfId="2" applyBorder="1"/>
    <xf numFmtId="0" fontId="13" fillId="0" borderId="0" xfId="2" applyFont="1"/>
    <xf numFmtId="0" fontId="16" fillId="0" borderId="0" xfId="2" applyFont="1" applyAlignment="1">
      <alignment horizontal="left"/>
    </xf>
    <xf numFmtId="0" fontId="16" fillId="0" borderId="0" xfId="2" applyFont="1"/>
    <xf numFmtId="0" fontId="16" fillId="0" borderId="0" xfId="2" applyFont="1" applyBorder="1"/>
    <xf numFmtId="3" fontId="16" fillId="0" borderId="0" xfId="2" applyNumberFormat="1" applyFont="1" applyBorder="1" applyAlignment="1">
      <alignment horizontal="center"/>
    </xf>
    <xf numFmtId="3" fontId="16" fillId="0" borderId="0" xfId="2" applyNumberFormat="1" applyFont="1" applyBorder="1"/>
    <xf numFmtId="0" fontId="2" fillId="0" borderId="0" xfId="2" applyFont="1"/>
    <xf numFmtId="0" fontId="2" fillId="0" borderId="0" xfId="2" applyFont="1" applyBorder="1"/>
    <xf numFmtId="0" fontId="10" fillId="0" borderId="0" xfId="2" applyFont="1"/>
    <xf numFmtId="0" fontId="4" fillId="0" borderId="0" xfId="1" applyFont="1" applyBorder="1"/>
    <xf numFmtId="0" fontId="2" fillId="0" borderId="0" xfId="1" quotePrefix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17" fillId="0" borderId="0" xfId="1" applyFont="1" applyBorder="1"/>
    <xf numFmtId="3" fontId="17" fillId="0" borderId="0" xfId="1" applyNumberFormat="1" applyFont="1" applyBorder="1"/>
    <xf numFmtId="0" fontId="18" fillId="0" borderId="0" xfId="1" applyFont="1" applyBorder="1"/>
    <xf numFmtId="3" fontId="17" fillId="2" borderId="9" xfId="1" applyNumberFormat="1" applyFont="1" applyFill="1" applyBorder="1"/>
    <xf numFmtId="3" fontId="17" fillId="0" borderId="9" xfId="1" applyNumberFormat="1" applyFont="1" applyBorder="1"/>
    <xf numFmtId="0" fontId="17" fillId="0" borderId="9" xfId="1" applyFont="1" applyBorder="1"/>
    <xf numFmtId="0" fontId="17" fillId="0" borderId="9" xfId="1" applyFont="1" applyBorder="1" applyAlignment="1">
      <alignment horizontal="center"/>
    </xf>
    <xf numFmtId="3" fontId="17" fillId="2" borderId="10" xfId="1" applyNumberFormat="1" applyFont="1" applyFill="1" applyBorder="1"/>
    <xf numFmtId="3" fontId="17" fillId="0" borderId="10" xfId="1" applyNumberFormat="1" applyFont="1" applyBorder="1"/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3" fontId="17" fillId="2" borderId="11" xfId="1" applyNumberFormat="1" applyFont="1" applyFill="1" applyBorder="1"/>
    <xf numFmtId="3" fontId="17" fillId="0" borderId="11" xfId="1" applyNumberFormat="1" applyFont="1" applyBorder="1"/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3" fontId="17" fillId="0" borderId="12" xfId="1" applyNumberFormat="1" applyFont="1" applyBorder="1"/>
    <xf numFmtId="3" fontId="17" fillId="2" borderId="12" xfId="1" applyNumberFormat="1" applyFont="1" applyFill="1" applyBorder="1"/>
    <xf numFmtId="0" fontId="2" fillId="0" borderId="12" xfId="1" applyFont="1" applyBorder="1" applyAlignment="1">
      <alignment horizontal="left"/>
    </xf>
    <xf numFmtId="0" fontId="2" fillId="0" borderId="12" xfId="1" applyFont="1" applyBorder="1" applyAlignment="1">
      <alignment horizontal="center"/>
    </xf>
    <xf numFmtId="0" fontId="2" fillId="0" borderId="12" xfId="1" applyFont="1" applyBorder="1"/>
    <xf numFmtId="0" fontId="2" fillId="0" borderId="12" xfId="1" quotePrefix="1" applyFont="1" applyBorder="1" applyAlignment="1">
      <alignment horizontal="left"/>
    </xf>
    <xf numFmtId="1" fontId="2" fillId="0" borderId="12" xfId="1" applyNumberFormat="1" applyFont="1" applyBorder="1" applyAlignment="1">
      <alignment horizontal="center"/>
    </xf>
    <xf numFmtId="3" fontId="17" fillId="2" borderId="13" xfId="1" applyNumberFormat="1" applyFont="1" applyFill="1" applyBorder="1"/>
    <xf numFmtId="3" fontId="17" fillId="0" borderId="13" xfId="1" applyNumberFormat="1" applyFont="1" applyBorder="1"/>
    <xf numFmtId="0" fontId="2" fillId="0" borderId="13" xfId="1" applyFont="1" applyBorder="1"/>
    <xf numFmtId="1" fontId="2" fillId="0" borderId="13" xfId="1" applyNumberFormat="1" applyFont="1" applyBorder="1" applyAlignment="1">
      <alignment horizontal="center"/>
    </xf>
    <xf numFmtId="3" fontId="17" fillId="2" borderId="14" xfId="1" applyNumberFormat="1" applyFont="1" applyFill="1" applyBorder="1"/>
    <xf numFmtId="3" fontId="17" fillId="0" borderId="14" xfId="1" applyNumberFormat="1" applyFont="1" applyBorder="1"/>
    <xf numFmtId="0" fontId="2" fillId="0" borderId="14" xfId="1" applyFont="1" applyBorder="1"/>
    <xf numFmtId="1" fontId="2" fillId="0" borderId="14" xfId="1" applyNumberFormat="1" applyFont="1" applyBorder="1" applyAlignment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2" fillId="0" borderId="16" xfId="1" applyFont="1" applyBorder="1"/>
    <xf numFmtId="0" fontId="2" fillId="0" borderId="17" xfId="1" applyFont="1" applyBorder="1"/>
    <xf numFmtId="0" fontId="3" fillId="0" borderId="18" xfId="1" applyFont="1" applyBorder="1" applyAlignment="1" applyProtection="1"/>
    <xf numFmtId="0" fontId="3" fillId="0" borderId="19" xfId="1" applyFont="1" applyBorder="1" applyAlignment="1" applyProtection="1">
      <alignment horizontal="center"/>
    </xf>
    <xf numFmtId="0" fontId="16" fillId="0" borderId="0" xfId="1" applyFont="1"/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3" fontId="16" fillId="0" borderId="0" xfId="1" applyNumberFormat="1" applyFont="1" applyBorder="1" applyAlignment="1">
      <alignment horizontal="center"/>
    </xf>
    <xf numFmtId="0" fontId="1" fillId="0" borderId="0" xfId="1"/>
    <xf numFmtId="0" fontId="1" fillId="0" borderId="0" xfId="1" applyBorder="1"/>
    <xf numFmtId="3" fontId="3" fillId="0" borderId="8" xfId="1" applyNumberFormat="1" applyFont="1" applyBorder="1"/>
    <xf numFmtId="0" fontId="11" fillId="0" borderId="0" xfId="1" applyFont="1"/>
    <xf numFmtId="0" fontId="19" fillId="0" borderId="0" xfId="1" applyFont="1"/>
    <xf numFmtId="0" fontId="12" fillId="0" borderId="0" xfId="1" applyFont="1"/>
    <xf numFmtId="0" fontId="20" fillId="0" borderId="0" xfId="1" applyFont="1" applyBorder="1"/>
    <xf numFmtId="3" fontId="9" fillId="0" borderId="7" xfId="1" applyNumberFormat="1" applyFont="1" applyBorder="1"/>
    <xf numFmtId="0" fontId="15" fillId="0" borderId="0" xfId="1" applyFont="1"/>
    <xf numFmtId="3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13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Border="1"/>
    <xf numFmtId="0" fontId="16" fillId="0" borderId="0" xfId="1" applyFont="1" applyAlignment="1">
      <alignment horizontal="left"/>
    </xf>
    <xf numFmtId="0" fontId="3" fillId="0" borderId="9" xfId="1" applyFont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showZeros="0" workbookViewId="0">
      <selection activeCell="J5" sqref="J5"/>
    </sheetView>
  </sheetViews>
  <sheetFormatPr baseColWidth="10" defaultColWidth="23.42578125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3" customWidth="1"/>
    <col min="6" max="6" width="6.5703125" style="2" customWidth="1"/>
    <col min="7" max="253" width="11.42578125" style="1" customWidth="1"/>
    <col min="254" max="254" width="4.5703125" style="1" customWidth="1"/>
    <col min="255" max="255" width="7" style="1" customWidth="1"/>
    <col min="256" max="16384" width="23.42578125" style="1"/>
  </cols>
  <sheetData>
    <row r="1" spans="1:12" x14ac:dyDescent="0.25">
      <c r="B1" s="31" t="s">
        <v>61</v>
      </c>
    </row>
    <row r="2" spans="1:12" x14ac:dyDescent="0.25">
      <c r="B2" s="3"/>
      <c r="C2" s="3"/>
      <c r="D2" s="3"/>
      <c r="F2" s="26"/>
    </row>
    <row r="3" spans="1:12" s="31" customFormat="1" x14ac:dyDescent="0.25">
      <c r="B3" s="27" t="s">
        <v>26</v>
      </c>
      <c r="C3" s="28"/>
      <c r="D3" s="28"/>
      <c r="E3" s="29"/>
      <c r="F3" s="30" t="s">
        <v>20</v>
      </c>
    </row>
    <row r="4" spans="1:12" s="4" customFormat="1" ht="15" x14ac:dyDescent="0.25">
      <c r="B4" s="6"/>
      <c r="C4" s="6"/>
      <c r="D4" s="6"/>
      <c r="E4" s="25"/>
      <c r="F4" s="24"/>
    </row>
    <row r="5" spans="1:12" s="4" customFormat="1" ht="15" x14ac:dyDescent="0.25">
      <c r="B5" s="6" t="s">
        <v>19</v>
      </c>
      <c r="C5" s="6"/>
      <c r="D5" s="6"/>
      <c r="E5" s="6"/>
      <c r="F5" s="12"/>
    </row>
    <row r="6" spans="1:12" s="4" customFormat="1" ht="15" x14ac:dyDescent="0.25">
      <c r="B6" s="6" t="s">
        <v>18</v>
      </c>
      <c r="C6" s="6"/>
      <c r="D6" s="6"/>
      <c r="E6" s="6"/>
      <c r="F6" s="10"/>
    </row>
    <row r="7" spans="1:12" s="7" customFormat="1" ht="20.25" x14ac:dyDescent="0.3">
      <c r="A7" s="4"/>
      <c r="B7" s="6" t="s">
        <v>17</v>
      </c>
      <c r="C7" s="6"/>
      <c r="D7" s="6"/>
      <c r="E7" s="6"/>
      <c r="F7" s="8">
        <f>SUM(F5:F6)</f>
        <v>0</v>
      </c>
      <c r="G7" s="4"/>
      <c r="H7" s="4"/>
      <c r="I7" s="4"/>
      <c r="J7" s="4"/>
    </row>
    <row r="8" spans="1:12" s="7" customFormat="1" ht="20.25" x14ac:dyDescent="0.3">
      <c r="A8" s="4"/>
      <c r="B8" s="6"/>
      <c r="C8" s="6"/>
      <c r="D8" s="6"/>
      <c r="E8" s="6"/>
      <c r="F8" s="9"/>
      <c r="G8" s="4"/>
      <c r="H8" s="4"/>
      <c r="I8" s="4"/>
      <c r="J8" s="4"/>
    </row>
    <row r="9" spans="1:12" s="4" customFormat="1" ht="15" x14ac:dyDescent="0.25">
      <c r="B9" s="6" t="s">
        <v>16</v>
      </c>
      <c r="C9" s="6"/>
      <c r="D9" s="6"/>
      <c r="E9" s="6"/>
      <c r="F9" s="9"/>
    </row>
    <row r="10" spans="1:12" s="4" customFormat="1" ht="15" x14ac:dyDescent="0.25">
      <c r="B10" s="6" t="s">
        <v>15</v>
      </c>
      <c r="C10" s="6"/>
      <c r="D10" s="6"/>
      <c r="E10" s="6"/>
      <c r="F10" s="12"/>
    </row>
    <row r="11" spans="1:12" s="4" customFormat="1" ht="15" x14ac:dyDescent="0.25">
      <c r="B11" s="6" t="s">
        <v>0</v>
      </c>
      <c r="C11" s="6"/>
      <c r="D11" s="6"/>
      <c r="E11" s="6"/>
      <c r="F11" s="11"/>
    </row>
    <row r="12" spans="1:12" s="4" customFormat="1" ht="15" x14ac:dyDescent="0.25">
      <c r="B12" s="6" t="s">
        <v>14</v>
      </c>
      <c r="C12" s="6"/>
      <c r="D12" s="6"/>
      <c r="E12" s="6"/>
      <c r="F12" s="11"/>
    </row>
    <row r="13" spans="1:12" s="4" customFormat="1" ht="15" x14ac:dyDescent="0.25">
      <c r="B13" s="6" t="s">
        <v>13</v>
      </c>
      <c r="C13" s="6"/>
      <c r="D13" s="6"/>
      <c r="E13" s="6"/>
      <c r="F13" s="11"/>
    </row>
    <row r="14" spans="1:12" s="4" customFormat="1" ht="15" x14ac:dyDescent="0.25">
      <c r="B14" s="6" t="s">
        <v>12</v>
      </c>
      <c r="C14" s="6"/>
      <c r="D14" s="6"/>
      <c r="E14" s="6"/>
      <c r="F14" s="23"/>
    </row>
    <row r="15" spans="1:12" s="7" customFormat="1" ht="20.25" x14ac:dyDescent="0.3">
      <c r="A15" s="4"/>
      <c r="B15" s="6" t="s">
        <v>11</v>
      </c>
      <c r="C15" s="6"/>
      <c r="D15" s="6"/>
      <c r="E15" s="6"/>
      <c r="F15" s="22">
        <f>SUM(F10:F14)</f>
        <v>0</v>
      </c>
      <c r="G15" s="4"/>
      <c r="H15" s="4"/>
      <c r="I15" s="4"/>
      <c r="J15" s="4"/>
      <c r="K15" s="4"/>
      <c r="L15" s="4"/>
    </row>
    <row r="16" spans="1:12" s="7" customFormat="1" ht="20.25" x14ac:dyDescent="0.3">
      <c r="A16" s="4"/>
      <c r="B16" s="14" t="s">
        <v>10</v>
      </c>
      <c r="C16" s="6"/>
      <c r="D16" s="6"/>
      <c r="E16" s="6"/>
      <c r="F16" s="8">
        <f>F7-F15</f>
        <v>0</v>
      </c>
      <c r="G16" s="4"/>
      <c r="H16" s="4"/>
      <c r="I16" s="4"/>
      <c r="J16" s="4"/>
      <c r="K16" s="4"/>
    </row>
    <row r="17" spans="1:11" s="19" customFormat="1" ht="15" x14ac:dyDescent="0.25">
      <c r="B17" s="21"/>
      <c r="C17" s="21"/>
      <c r="D17" s="21"/>
      <c r="E17" s="21"/>
      <c r="F17" s="20"/>
      <c r="K17" s="4"/>
    </row>
    <row r="18" spans="1:11" s="4" customFormat="1" ht="15" x14ac:dyDescent="0.25">
      <c r="B18" s="6" t="s">
        <v>9</v>
      </c>
      <c r="C18" s="6"/>
      <c r="D18" s="6"/>
      <c r="E18" s="6"/>
      <c r="F18" s="9"/>
    </row>
    <row r="19" spans="1:11" s="4" customFormat="1" ht="15" x14ac:dyDescent="0.25">
      <c r="B19" s="6" t="s">
        <v>23</v>
      </c>
      <c r="C19" s="6"/>
      <c r="D19" s="6"/>
      <c r="E19" s="6"/>
      <c r="F19" s="11"/>
    </row>
    <row r="20" spans="1:11" s="4" customFormat="1" ht="15" x14ac:dyDescent="0.25">
      <c r="B20" s="6" t="s">
        <v>24</v>
      </c>
      <c r="C20" s="6"/>
      <c r="D20" s="6"/>
      <c r="E20" s="6"/>
      <c r="F20" s="11"/>
    </row>
    <row r="21" spans="1:11" s="4" customFormat="1" ht="15" x14ac:dyDescent="0.25">
      <c r="B21" s="6" t="s">
        <v>25</v>
      </c>
      <c r="C21" s="6"/>
      <c r="D21" s="6"/>
      <c r="E21" s="6"/>
      <c r="F21" s="10"/>
    </row>
    <row r="22" spans="1:11" s="7" customFormat="1" ht="20.25" x14ac:dyDescent="0.3">
      <c r="A22" s="4"/>
      <c r="B22" s="4" t="s">
        <v>8</v>
      </c>
      <c r="C22" s="4"/>
      <c r="D22" s="6"/>
      <c r="E22" s="6"/>
      <c r="F22" s="8">
        <f>F18+F19-F20-F21</f>
        <v>0</v>
      </c>
      <c r="G22" s="4"/>
      <c r="H22" s="4"/>
      <c r="I22" s="4"/>
      <c r="J22" s="4"/>
      <c r="K22" s="4"/>
    </row>
    <row r="23" spans="1:11" s="15" customFormat="1" ht="8.25" x14ac:dyDescent="0.15">
      <c r="B23" s="17"/>
      <c r="C23" s="17"/>
      <c r="D23" s="17"/>
      <c r="E23" s="17"/>
      <c r="F23" s="16"/>
    </row>
    <row r="24" spans="1:11" s="4" customFormat="1" ht="15" x14ac:dyDescent="0.25">
      <c r="B24" s="14" t="s">
        <v>60</v>
      </c>
      <c r="C24" s="6"/>
      <c r="D24" s="6"/>
      <c r="E24" s="6"/>
      <c r="F24" s="12">
        <f>F16+F22</f>
        <v>0</v>
      </c>
    </row>
    <row r="25" spans="1:11" s="15" customFormat="1" ht="8.25" x14ac:dyDescent="0.15">
      <c r="B25" s="18"/>
      <c r="C25" s="17"/>
      <c r="D25" s="17"/>
      <c r="E25" s="17"/>
      <c r="F25" s="16"/>
    </row>
    <row r="26" spans="1:11" s="4" customFormat="1" ht="15" x14ac:dyDescent="0.25">
      <c r="B26" s="6" t="s">
        <v>7</v>
      </c>
      <c r="C26" s="6"/>
      <c r="D26" s="6"/>
      <c r="E26" s="6"/>
      <c r="F26" s="12"/>
    </row>
    <row r="27" spans="1:11" s="15" customFormat="1" ht="8.25" x14ac:dyDescent="0.15">
      <c r="B27" s="17"/>
      <c r="C27" s="17"/>
      <c r="D27" s="17"/>
      <c r="E27" s="17"/>
      <c r="F27" s="16"/>
    </row>
    <row r="28" spans="1:11" s="15" customFormat="1" ht="8.25" x14ac:dyDescent="0.15">
      <c r="B28" s="17"/>
      <c r="C28" s="17"/>
      <c r="D28" s="17"/>
      <c r="E28" s="17"/>
      <c r="F28" s="16"/>
    </row>
    <row r="29" spans="1:11" s="4" customFormat="1" ht="15" x14ac:dyDescent="0.25">
      <c r="B29" s="14" t="s">
        <v>6</v>
      </c>
      <c r="C29" s="6"/>
      <c r="D29" s="6"/>
      <c r="E29" s="6"/>
      <c r="F29" s="12">
        <f>F24-F26</f>
        <v>0</v>
      </c>
    </row>
    <row r="30" spans="1:11" s="4" customFormat="1" ht="15" x14ac:dyDescent="0.25">
      <c r="B30" s="6"/>
      <c r="C30" s="6"/>
      <c r="D30" s="6"/>
      <c r="E30" s="6"/>
      <c r="F30" s="9"/>
    </row>
    <row r="31" spans="1:11" s="4" customFormat="1" ht="15" x14ac:dyDescent="0.25">
      <c r="B31" s="13" t="s">
        <v>5</v>
      </c>
      <c r="C31" s="6"/>
      <c r="D31" s="6"/>
      <c r="E31" s="6"/>
      <c r="F31" s="9"/>
    </row>
    <row r="32" spans="1:11" s="4" customFormat="1" ht="15" x14ac:dyDescent="0.25">
      <c r="B32" s="13" t="s">
        <v>4</v>
      </c>
      <c r="C32" s="6"/>
      <c r="D32" s="6"/>
      <c r="E32" s="6"/>
      <c r="F32" s="9"/>
    </row>
    <row r="33" spans="1:10" s="4" customFormat="1" ht="15" x14ac:dyDescent="0.25">
      <c r="B33" s="6" t="s">
        <v>3</v>
      </c>
      <c r="C33" s="6"/>
      <c r="D33" s="6"/>
      <c r="E33" s="6"/>
      <c r="F33" s="12"/>
    </row>
    <row r="34" spans="1:10" s="4" customFormat="1" ht="15" x14ac:dyDescent="0.25">
      <c r="B34" s="6" t="s">
        <v>2</v>
      </c>
      <c r="C34" s="6"/>
      <c r="D34" s="6"/>
      <c r="E34" s="6"/>
      <c r="F34" s="10"/>
    </row>
    <row r="35" spans="1:10" s="7" customFormat="1" ht="20.25" x14ac:dyDescent="0.3">
      <c r="A35" s="4"/>
      <c r="B35" s="6" t="s">
        <v>1</v>
      </c>
      <c r="C35" s="6"/>
      <c r="D35" s="6"/>
      <c r="E35" s="6"/>
      <c r="F35" s="8">
        <f>SUM(F33:F34)</f>
        <v>0</v>
      </c>
      <c r="G35" s="4"/>
      <c r="H35" s="4"/>
      <c r="I35" s="4"/>
      <c r="J35" s="4"/>
    </row>
    <row r="36" spans="1:10" s="4" customFormat="1" ht="15" x14ac:dyDescent="0.25">
      <c r="E36" s="6"/>
      <c r="F36" s="5"/>
    </row>
    <row r="37" spans="1:10" s="4" customFormat="1" ht="15" x14ac:dyDescent="0.25">
      <c r="E37" s="6"/>
      <c r="F37" s="5"/>
    </row>
    <row r="38" spans="1:10" s="4" customFormat="1" ht="15" x14ac:dyDescent="0.25">
      <c r="E38" s="6"/>
      <c r="F38" s="5"/>
    </row>
    <row r="39" spans="1:10" s="4" customFormat="1" ht="15" x14ac:dyDescent="0.25">
      <c r="E39" s="6"/>
      <c r="F39" s="5"/>
    </row>
    <row r="40" spans="1:10" s="4" customFormat="1" ht="15" x14ac:dyDescent="0.25">
      <c r="E40" s="6"/>
      <c r="F40" s="5"/>
    </row>
    <row r="41" spans="1:10" s="4" customFormat="1" ht="15" x14ac:dyDescent="0.25">
      <c r="E41" s="6"/>
      <c r="F41" s="5"/>
    </row>
    <row r="42" spans="1:10" s="4" customFormat="1" ht="15" x14ac:dyDescent="0.25">
      <c r="E42" s="6"/>
      <c r="F42" s="5"/>
    </row>
    <row r="43" spans="1:10" s="4" customFormat="1" ht="15" x14ac:dyDescent="0.25">
      <c r="E43" s="6"/>
      <c r="F43" s="5"/>
    </row>
    <row r="44" spans="1:10" s="4" customFormat="1" ht="15" x14ac:dyDescent="0.25">
      <c r="E44" s="6"/>
      <c r="F44" s="5"/>
    </row>
    <row r="45" spans="1:10" s="4" customFormat="1" ht="15" x14ac:dyDescent="0.25">
      <c r="E45" s="6"/>
      <c r="F45" s="5"/>
    </row>
    <row r="46" spans="1:10" s="4" customFormat="1" ht="15" x14ac:dyDescent="0.25">
      <c r="E46" s="6"/>
      <c r="F46" s="5"/>
    </row>
    <row r="47" spans="1:10" s="4" customFormat="1" ht="15" x14ac:dyDescent="0.25">
      <c r="E47" s="6"/>
      <c r="F47" s="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6.3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showZeros="0" topLeftCell="A2" workbookViewId="0">
      <selection activeCell="B1" sqref="B1"/>
    </sheetView>
  </sheetViews>
  <sheetFormatPr baseColWidth="10" defaultColWidth="8.28515625" defaultRowHeight="15.75" x14ac:dyDescent="0.25"/>
  <cols>
    <col min="1" max="1" width="4.5703125" style="1" customWidth="1"/>
    <col min="2" max="2" width="7" style="1" customWidth="1"/>
    <col min="3" max="3" width="35.85546875" style="1" customWidth="1"/>
    <col min="4" max="4" width="9.140625" style="2" customWidth="1"/>
    <col min="5" max="251" width="11.42578125" style="1" customWidth="1"/>
    <col min="252" max="252" width="4.5703125" style="1" customWidth="1"/>
    <col min="253" max="253" width="7" style="1" customWidth="1"/>
    <col min="254" max="254" width="23.42578125" style="1" customWidth="1"/>
    <col min="255" max="255" width="4.7109375" style="1" customWidth="1"/>
    <col min="256" max="16384" width="8.28515625" style="1"/>
  </cols>
  <sheetData>
    <row r="1" spans="1:11" x14ac:dyDescent="0.25">
      <c r="B1" s="31" t="s">
        <v>62</v>
      </c>
    </row>
    <row r="3" spans="1:11" s="4" customFormat="1" ht="15" x14ac:dyDescent="0.25">
      <c r="B3" s="14" t="s">
        <v>21</v>
      </c>
      <c r="C3" s="14"/>
      <c r="D3" s="32" t="s">
        <v>27</v>
      </c>
    </row>
    <row r="4" spans="1:11" s="4" customFormat="1" ht="15" x14ac:dyDescent="0.25">
      <c r="B4" s="6"/>
      <c r="C4" s="6"/>
      <c r="D4" s="24"/>
    </row>
    <row r="5" spans="1:11" s="4" customFormat="1" ht="15" x14ac:dyDescent="0.25">
      <c r="B5" s="6" t="s">
        <v>19</v>
      </c>
      <c r="C5" s="6"/>
      <c r="D5" s="12"/>
    </row>
    <row r="6" spans="1:11" s="4" customFormat="1" ht="15" x14ac:dyDescent="0.25">
      <c r="B6" s="6" t="s">
        <v>18</v>
      </c>
      <c r="C6" s="6"/>
      <c r="D6" s="10"/>
    </row>
    <row r="7" spans="1:11" s="7" customFormat="1" ht="20.25" x14ac:dyDescent="0.3">
      <c r="A7" s="4"/>
      <c r="B7" s="6" t="s">
        <v>17</v>
      </c>
      <c r="C7" s="6"/>
      <c r="D7" s="8">
        <f>SUM(D5:D6)</f>
        <v>0</v>
      </c>
      <c r="E7" s="4"/>
      <c r="F7" s="4"/>
      <c r="G7" s="4"/>
      <c r="H7" s="4"/>
      <c r="K7" s="4"/>
    </row>
    <row r="8" spans="1:11" s="7" customFormat="1" ht="20.25" x14ac:dyDescent="0.3">
      <c r="A8" s="4"/>
      <c r="B8" s="6"/>
      <c r="C8" s="6"/>
      <c r="D8" s="9"/>
      <c r="E8" s="4"/>
      <c r="F8" s="4"/>
      <c r="G8" s="4"/>
      <c r="H8" s="4"/>
      <c r="K8" s="4"/>
    </row>
    <row r="9" spans="1:11" s="4" customFormat="1" ht="15" x14ac:dyDescent="0.25">
      <c r="B9" s="6" t="s">
        <v>22</v>
      </c>
      <c r="C9" s="6"/>
      <c r="D9" s="9"/>
    </row>
    <row r="10" spans="1:11" s="4" customFormat="1" ht="15" x14ac:dyDescent="0.25">
      <c r="B10" s="6" t="s">
        <v>31</v>
      </c>
      <c r="C10" s="6"/>
      <c r="D10" s="11"/>
    </row>
    <row r="11" spans="1:11" s="4" customFormat="1" ht="15" x14ac:dyDescent="0.25">
      <c r="B11" s="6" t="s">
        <v>14</v>
      </c>
      <c r="C11" s="6"/>
      <c r="D11" s="11"/>
    </row>
    <row r="12" spans="1:11" s="4" customFormat="1" ht="15" x14ac:dyDescent="0.25">
      <c r="B12" s="6" t="s">
        <v>13</v>
      </c>
      <c r="C12" s="6"/>
      <c r="D12" s="11"/>
    </row>
    <row r="13" spans="1:11" s="4" customFormat="1" ht="15" x14ac:dyDescent="0.25">
      <c r="B13" s="6" t="s">
        <v>28</v>
      </c>
      <c r="C13" s="6"/>
      <c r="D13" s="11"/>
    </row>
    <row r="14" spans="1:11" s="4" customFormat="1" ht="15" x14ac:dyDescent="0.25">
      <c r="B14" s="6" t="s">
        <v>12</v>
      </c>
      <c r="C14" s="6"/>
      <c r="D14" s="23"/>
    </row>
    <row r="15" spans="1:11" s="7" customFormat="1" ht="20.25" x14ac:dyDescent="0.3">
      <c r="A15" s="4"/>
      <c r="B15" s="6" t="s">
        <v>11</v>
      </c>
      <c r="C15" s="6"/>
      <c r="D15" s="22">
        <f>SUM(D9:D14)</f>
        <v>0</v>
      </c>
      <c r="E15" s="4"/>
      <c r="F15" s="4"/>
      <c r="G15" s="4"/>
      <c r="H15" s="4"/>
      <c r="I15" s="4"/>
      <c r="J15" s="4"/>
      <c r="K15" s="4"/>
    </row>
    <row r="16" spans="1:11" s="7" customFormat="1" ht="20.25" x14ac:dyDescent="0.3">
      <c r="A16" s="4"/>
      <c r="B16" s="14" t="s">
        <v>10</v>
      </c>
      <c r="C16" s="6"/>
      <c r="D16" s="8">
        <f>D7-D15</f>
        <v>0</v>
      </c>
      <c r="E16" s="4"/>
      <c r="F16" s="5"/>
      <c r="G16" s="4"/>
      <c r="H16" s="4"/>
      <c r="K16" s="4"/>
    </row>
    <row r="17" spans="1:11" s="19" customFormat="1" ht="15" x14ac:dyDescent="0.25">
      <c r="B17" s="21"/>
      <c r="C17" s="21"/>
      <c r="D17" s="20"/>
      <c r="K17" s="4"/>
    </row>
    <row r="18" spans="1:11" s="4" customFormat="1" ht="15" x14ac:dyDescent="0.25">
      <c r="B18" s="6" t="s">
        <v>9</v>
      </c>
      <c r="C18" s="6"/>
      <c r="D18" s="9"/>
    </row>
    <row r="19" spans="1:11" s="4" customFormat="1" ht="15" x14ac:dyDescent="0.25">
      <c r="B19" s="6" t="s">
        <v>29</v>
      </c>
      <c r="C19" s="6"/>
      <c r="D19" s="11"/>
    </row>
    <row r="20" spans="1:11" s="4" customFormat="1" ht="15" x14ac:dyDescent="0.25">
      <c r="B20" s="6" t="s">
        <v>32</v>
      </c>
      <c r="C20" s="6"/>
      <c r="D20" s="11"/>
    </row>
    <row r="21" spans="1:11" s="4" customFormat="1" ht="15" x14ac:dyDescent="0.25">
      <c r="B21" s="6" t="s">
        <v>30</v>
      </c>
      <c r="C21" s="6"/>
      <c r="D21" s="10"/>
    </row>
    <row r="22" spans="1:11" s="7" customFormat="1" ht="20.25" x14ac:dyDescent="0.3">
      <c r="A22" s="4"/>
      <c r="B22" s="4" t="s">
        <v>8</v>
      </c>
      <c r="C22" s="4"/>
      <c r="D22" s="8">
        <f>D18+D19-D20-D21</f>
        <v>0</v>
      </c>
      <c r="E22" s="4"/>
      <c r="F22" s="4"/>
      <c r="G22" s="4"/>
      <c r="H22" s="4"/>
      <c r="I22" s="4"/>
      <c r="K22" s="4"/>
    </row>
    <row r="23" spans="1:11" s="15" customFormat="1" ht="15" x14ac:dyDescent="0.25">
      <c r="B23" s="17"/>
      <c r="C23" s="17"/>
      <c r="D23" s="16"/>
      <c r="K23" s="4"/>
    </row>
    <row r="24" spans="1:11" s="4" customFormat="1" ht="15" x14ac:dyDescent="0.25">
      <c r="B24" s="14" t="s">
        <v>60</v>
      </c>
      <c r="C24" s="6"/>
      <c r="D24" s="12">
        <f>D16+D22</f>
        <v>0</v>
      </c>
      <c r="F24" s="5"/>
    </row>
    <row r="25" spans="1:11" s="15" customFormat="1" ht="8.25" x14ac:dyDescent="0.15">
      <c r="B25" s="18"/>
      <c r="C25" s="17"/>
      <c r="D25" s="16"/>
    </row>
    <row r="26" spans="1:11" s="4" customFormat="1" ht="15" x14ac:dyDescent="0.25">
      <c r="B26" s="6" t="s">
        <v>7</v>
      </c>
      <c r="C26" s="6"/>
      <c r="D26" s="12"/>
    </row>
    <row r="27" spans="1:11" s="15" customFormat="1" ht="8.25" x14ac:dyDescent="0.15">
      <c r="B27" s="17"/>
      <c r="C27" s="17"/>
      <c r="D27" s="16"/>
    </row>
    <row r="28" spans="1:11" s="15" customFormat="1" ht="8.25" x14ac:dyDescent="0.15">
      <c r="B28" s="17"/>
      <c r="C28" s="17"/>
      <c r="D28" s="16"/>
    </row>
    <row r="29" spans="1:11" s="4" customFormat="1" ht="15" x14ac:dyDescent="0.25">
      <c r="B29" s="14" t="s">
        <v>6</v>
      </c>
      <c r="C29" s="6"/>
      <c r="D29" s="12">
        <f>D24-D26</f>
        <v>0</v>
      </c>
    </row>
    <row r="30" spans="1:11" s="4" customFormat="1" ht="15" x14ac:dyDescent="0.25">
      <c r="B30" s="6"/>
      <c r="C30" s="6"/>
      <c r="D30" s="9"/>
    </row>
    <row r="31" spans="1:11" s="4" customFormat="1" ht="15" x14ac:dyDescent="0.25">
      <c r="B31" s="13" t="s">
        <v>5</v>
      </c>
      <c r="C31" s="6"/>
      <c r="D31" s="9"/>
    </row>
    <row r="32" spans="1:11" s="4" customFormat="1" ht="15" x14ac:dyDescent="0.25">
      <c r="B32" s="13" t="s">
        <v>4</v>
      </c>
      <c r="C32" s="6"/>
      <c r="D32" s="9"/>
    </row>
    <row r="33" spans="1:8" s="4" customFormat="1" ht="15" x14ac:dyDescent="0.25">
      <c r="B33" s="6" t="s">
        <v>3</v>
      </c>
      <c r="C33" s="6"/>
      <c r="D33" s="12"/>
    </row>
    <row r="34" spans="1:8" s="4" customFormat="1" ht="15" x14ac:dyDescent="0.25">
      <c r="B34" s="6" t="s">
        <v>2</v>
      </c>
      <c r="C34" s="6"/>
      <c r="D34" s="10"/>
    </row>
    <row r="35" spans="1:8" s="7" customFormat="1" ht="20.25" x14ac:dyDescent="0.3">
      <c r="A35" s="4"/>
      <c r="B35" s="6" t="s">
        <v>1</v>
      </c>
      <c r="C35" s="6"/>
      <c r="D35" s="8">
        <f>SUM(D33:D34)</f>
        <v>0</v>
      </c>
      <c r="E35" s="4"/>
      <c r="F35" s="4"/>
      <c r="G35" s="4"/>
      <c r="H35" s="4"/>
    </row>
    <row r="36" spans="1:8" s="4" customFormat="1" ht="15" x14ac:dyDescent="0.25">
      <c r="D36" s="5"/>
    </row>
    <row r="37" spans="1:8" s="4" customFormat="1" ht="15" x14ac:dyDescent="0.25">
      <c r="D37" s="5"/>
    </row>
    <row r="38" spans="1:8" s="4" customFormat="1" ht="15" x14ac:dyDescent="0.25">
      <c r="D38" s="5"/>
    </row>
    <row r="39" spans="1:8" s="4" customFormat="1" ht="15" x14ac:dyDescent="0.25">
      <c r="D39" s="5"/>
    </row>
    <row r="40" spans="1:8" s="4" customFormat="1" ht="15" x14ac:dyDescent="0.25">
      <c r="D40" s="5"/>
    </row>
    <row r="41" spans="1:8" s="4" customFormat="1" ht="15" x14ac:dyDescent="0.25">
      <c r="D41" s="5"/>
    </row>
    <row r="42" spans="1:8" s="4" customFormat="1" ht="15" x14ac:dyDescent="0.25">
      <c r="D42" s="5"/>
    </row>
    <row r="43" spans="1:8" s="4" customFormat="1" ht="15" x14ac:dyDescent="0.25">
      <c r="D43" s="5"/>
    </row>
    <row r="44" spans="1:8" s="4" customFormat="1" ht="15" x14ac:dyDescent="0.25">
      <c r="D44" s="5"/>
    </row>
    <row r="45" spans="1:8" s="4" customFormat="1" ht="15" x14ac:dyDescent="0.25">
      <c r="D45" s="5"/>
    </row>
    <row r="46" spans="1:8" s="4" customFormat="1" ht="15" x14ac:dyDescent="0.25">
      <c r="D46" s="5"/>
    </row>
    <row r="47" spans="1:8" s="4" customFormat="1" ht="15" x14ac:dyDescent="0.25">
      <c r="D47" s="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6.4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showZeros="0" topLeftCell="A12" workbookViewId="0">
      <selection activeCell="H28" sqref="H28"/>
    </sheetView>
  </sheetViews>
  <sheetFormatPr baseColWidth="10" defaultRowHeight="12.75" x14ac:dyDescent="0.2"/>
  <cols>
    <col min="1" max="1" width="4.85546875" style="34" customWidth="1"/>
    <col min="2" max="2" width="6.5703125" style="34" customWidth="1"/>
    <col min="3" max="3" width="29.42578125" style="34" customWidth="1"/>
    <col min="4" max="4" width="2.28515625" style="55" customWidth="1"/>
    <col min="5" max="5" width="11.42578125" style="34"/>
    <col min="6" max="6" width="2.28515625" style="55" customWidth="1"/>
    <col min="7" max="16384" width="11.42578125" style="34"/>
  </cols>
  <sheetData>
    <row r="1" spans="2:7" s="62" customFormat="1" ht="15.75" x14ac:dyDescent="0.25">
      <c r="B1" s="64" t="s">
        <v>77</v>
      </c>
      <c r="D1" s="63"/>
      <c r="F1" s="63"/>
    </row>
    <row r="3" spans="2:7" s="56" customFormat="1" ht="18.75" x14ac:dyDescent="0.3">
      <c r="B3" s="57" t="s">
        <v>76</v>
      </c>
      <c r="C3" s="58"/>
      <c r="D3" s="59"/>
      <c r="E3" s="60" t="s">
        <v>27</v>
      </c>
      <c r="F3" s="61"/>
      <c r="G3" s="60" t="s">
        <v>63</v>
      </c>
    </row>
    <row r="4" spans="2:7" s="37" customFormat="1" ht="8.25" x14ac:dyDescent="0.15">
      <c r="B4" s="35"/>
      <c r="C4" s="35"/>
      <c r="D4" s="35"/>
      <c r="E4" s="36"/>
      <c r="F4" s="36"/>
      <c r="G4" s="36"/>
    </row>
    <row r="5" spans="2:7" ht="15" x14ac:dyDescent="0.25">
      <c r="B5" s="39" t="s">
        <v>33</v>
      </c>
      <c r="C5" s="38"/>
      <c r="D5" s="38"/>
      <c r="E5" s="40"/>
      <c r="F5" s="40"/>
      <c r="G5" s="40"/>
    </row>
    <row r="6" spans="2:7" ht="15" x14ac:dyDescent="0.25">
      <c r="B6" s="39" t="s">
        <v>34</v>
      </c>
      <c r="C6" s="38"/>
      <c r="D6" s="38"/>
      <c r="E6" s="40"/>
      <c r="F6" s="40"/>
      <c r="G6" s="40"/>
    </row>
    <row r="7" spans="2:7" ht="15" x14ac:dyDescent="0.25">
      <c r="B7" s="38" t="s">
        <v>35</v>
      </c>
      <c r="C7" s="38"/>
      <c r="D7" s="38"/>
      <c r="E7" s="41"/>
      <c r="F7" s="40"/>
      <c r="G7" s="41"/>
    </row>
    <row r="8" spans="2:7" ht="15" x14ac:dyDescent="0.25">
      <c r="B8" s="38" t="s">
        <v>36</v>
      </c>
      <c r="C8" s="38"/>
      <c r="D8" s="38"/>
      <c r="E8" s="41"/>
      <c r="F8" s="40"/>
      <c r="G8" s="41"/>
    </row>
    <row r="9" spans="2:7" ht="15" x14ac:dyDescent="0.25">
      <c r="B9" s="38" t="s">
        <v>37</v>
      </c>
      <c r="C9" s="38"/>
      <c r="D9" s="38"/>
      <c r="E9" s="42"/>
      <c r="F9" s="40"/>
      <c r="G9" s="42"/>
    </row>
    <row r="10" spans="2:7" ht="15" x14ac:dyDescent="0.25">
      <c r="B10" s="38" t="s">
        <v>64</v>
      </c>
      <c r="C10" s="38"/>
      <c r="D10" s="38"/>
      <c r="E10" s="42"/>
      <c r="F10" s="40"/>
      <c r="G10" s="42"/>
    </row>
    <row r="11" spans="2:7" ht="15" x14ac:dyDescent="0.25">
      <c r="B11" s="38" t="s">
        <v>38</v>
      </c>
      <c r="C11" s="38"/>
      <c r="D11" s="38"/>
      <c r="E11" s="42"/>
      <c r="F11" s="40"/>
      <c r="G11" s="42"/>
    </row>
    <row r="12" spans="2:7" ht="15" x14ac:dyDescent="0.25">
      <c r="B12" s="38" t="s">
        <v>65</v>
      </c>
      <c r="C12" s="38"/>
      <c r="D12" s="38"/>
      <c r="E12" s="42"/>
      <c r="F12" s="40"/>
      <c r="G12" s="42"/>
    </row>
    <row r="13" spans="2:7" ht="15" x14ac:dyDescent="0.25">
      <c r="B13" s="38" t="s">
        <v>66</v>
      </c>
      <c r="C13" s="38"/>
      <c r="D13" s="38"/>
      <c r="E13" s="42"/>
      <c r="F13" s="40"/>
      <c r="G13" s="42"/>
    </row>
    <row r="14" spans="2:7" ht="15" x14ac:dyDescent="0.25">
      <c r="B14" s="38" t="s">
        <v>67</v>
      </c>
      <c r="C14" s="38"/>
      <c r="D14" s="38"/>
      <c r="E14" s="42"/>
      <c r="F14" s="40"/>
      <c r="G14" s="42"/>
    </row>
    <row r="15" spans="2:7" ht="15" x14ac:dyDescent="0.25">
      <c r="B15" s="38" t="s">
        <v>68</v>
      </c>
      <c r="C15" s="38"/>
      <c r="D15" s="38"/>
      <c r="E15" s="43"/>
      <c r="F15" s="40"/>
      <c r="G15" s="43"/>
    </row>
    <row r="16" spans="2:7" s="46" customFormat="1" ht="20.25" x14ac:dyDescent="0.3">
      <c r="B16" s="44" t="s">
        <v>39</v>
      </c>
      <c r="C16" s="33"/>
      <c r="D16" s="33"/>
      <c r="E16" s="45">
        <f>SUM(E7:E15)</f>
        <v>0</v>
      </c>
      <c r="F16" s="40"/>
      <c r="G16" s="45">
        <f>SUM(G7:G15)</f>
        <v>0</v>
      </c>
    </row>
    <row r="17" spans="1:13" x14ac:dyDescent="0.2">
      <c r="B17" s="47"/>
      <c r="C17" s="47"/>
      <c r="D17" s="47"/>
      <c r="E17" s="48"/>
      <c r="F17" s="48"/>
      <c r="G17" s="48"/>
    </row>
    <row r="18" spans="1:13" ht="15" x14ac:dyDescent="0.25">
      <c r="B18" s="39" t="s">
        <v>40</v>
      </c>
      <c r="C18" s="38"/>
      <c r="D18" s="38"/>
      <c r="E18" s="40"/>
      <c r="F18" s="40"/>
      <c r="G18" s="40"/>
    </row>
    <row r="19" spans="1:13" ht="15" x14ac:dyDescent="0.25">
      <c r="B19" s="38" t="s">
        <v>41</v>
      </c>
      <c r="C19" s="38"/>
      <c r="D19" s="38"/>
      <c r="E19" s="40"/>
      <c r="F19" s="40"/>
      <c r="G19" s="40"/>
    </row>
    <row r="20" spans="1:13" ht="15" x14ac:dyDescent="0.25">
      <c r="B20" s="38" t="s">
        <v>42</v>
      </c>
      <c r="C20" s="38"/>
      <c r="D20" s="38"/>
      <c r="E20" s="42"/>
      <c r="F20" s="40"/>
      <c r="G20" s="42"/>
    </row>
    <row r="21" spans="1:13" ht="15" x14ac:dyDescent="0.25">
      <c r="B21" s="38" t="s">
        <v>68</v>
      </c>
      <c r="C21" s="38"/>
      <c r="D21" s="38"/>
      <c r="E21" s="42"/>
      <c r="F21" s="40"/>
      <c r="G21" s="42"/>
    </row>
    <row r="22" spans="1:13" ht="15" x14ac:dyDescent="0.25">
      <c r="B22" s="38" t="s">
        <v>69</v>
      </c>
      <c r="C22" s="38"/>
      <c r="D22" s="38"/>
      <c r="E22" s="42"/>
      <c r="F22" s="40"/>
      <c r="G22" s="42"/>
    </row>
    <row r="23" spans="1:13" ht="15" x14ac:dyDescent="0.25">
      <c r="B23" s="38" t="s">
        <v>70</v>
      </c>
      <c r="C23" s="38"/>
      <c r="D23" s="38"/>
      <c r="E23" s="42"/>
      <c r="F23" s="40"/>
      <c r="G23" s="42"/>
    </row>
    <row r="24" spans="1:13" ht="15" x14ac:dyDescent="0.25">
      <c r="B24" s="38" t="s">
        <v>71</v>
      </c>
      <c r="C24" s="38"/>
      <c r="D24" s="38"/>
      <c r="E24" s="42"/>
      <c r="F24" s="40"/>
      <c r="G24" s="42"/>
    </row>
    <row r="25" spans="1:13" ht="15" x14ac:dyDescent="0.25">
      <c r="B25" s="38" t="s">
        <v>43</v>
      </c>
      <c r="C25" s="38"/>
      <c r="D25" s="38"/>
      <c r="E25" s="40"/>
      <c r="F25" s="40"/>
      <c r="G25" s="40"/>
    </row>
    <row r="26" spans="1:13" s="46" customFormat="1" ht="20.25" x14ac:dyDescent="0.3">
      <c r="A26" s="49"/>
      <c r="B26" s="44" t="s">
        <v>44</v>
      </c>
      <c r="C26" s="38"/>
      <c r="D26" s="38"/>
      <c r="E26" s="45">
        <f>SUM(E19:E25)</f>
        <v>0</v>
      </c>
      <c r="F26" s="40"/>
      <c r="G26" s="45">
        <f>SUM(G19:G25)</f>
        <v>0</v>
      </c>
      <c r="H26" s="49"/>
      <c r="I26" s="49"/>
      <c r="J26" s="49"/>
      <c r="K26" s="49"/>
      <c r="L26" s="49"/>
      <c r="M26" s="49"/>
    </row>
    <row r="27" spans="1:13" x14ac:dyDescent="0.2">
      <c r="B27" s="50"/>
      <c r="C27" s="35"/>
      <c r="D27" s="35"/>
      <c r="E27" s="51"/>
      <c r="F27" s="36"/>
      <c r="G27" s="51"/>
    </row>
    <row r="28" spans="1:13" ht="15.75" thickBot="1" x14ac:dyDescent="0.3">
      <c r="B28" s="44" t="s">
        <v>45</v>
      </c>
      <c r="C28" s="38"/>
      <c r="D28" s="38"/>
      <c r="E28" s="52">
        <f>E16+E26</f>
        <v>0</v>
      </c>
      <c r="F28" s="40"/>
      <c r="G28" s="52">
        <f>G16+G26</f>
        <v>0</v>
      </c>
    </row>
    <row r="29" spans="1:13" ht="15" x14ac:dyDescent="0.25">
      <c r="B29" s="38"/>
      <c r="C29" s="38"/>
      <c r="D29" s="38"/>
      <c r="E29" s="40"/>
      <c r="F29" s="40"/>
      <c r="G29" s="40"/>
    </row>
    <row r="30" spans="1:13" ht="15" x14ac:dyDescent="0.25">
      <c r="B30" s="39" t="s">
        <v>46</v>
      </c>
      <c r="C30" s="38"/>
      <c r="D30" s="38"/>
      <c r="E30" s="40"/>
      <c r="F30" s="40"/>
      <c r="G30" s="40"/>
    </row>
    <row r="31" spans="1:13" ht="15" x14ac:dyDescent="0.25">
      <c r="B31" s="39" t="s">
        <v>47</v>
      </c>
      <c r="C31" s="38"/>
      <c r="D31" s="38"/>
      <c r="E31" s="40"/>
      <c r="F31" s="40"/>
      <c r="G31" s="40"/>
    </row>
    <row r="32" spans="1:13" ht="15" x14ac:dyDescent="0.25">
      <c r="B32" s="38" t="s">
        <v>48</v>
      </c>
      <c r="C32" s="38"/>
      <c r="D32" s="38"/>
      <c r="E32" s="41"/>
      <c r="F32" s="40"/>
      <c r="G32" s="41"/>
    </row>
    <row r="33" spans="1:18" ht="15" x14ac:dyDescent="0.25">
      <c r="B33" s="38" t="s">
        <v>78</v>
      </c>
      <c r="C33" s="38"/>
      <c r="D33" s="38"/>
      <c r="E33" s="40"/>
      <c r="F33" s="40"/>
      <c r="G33" s="40"/>
    </row>
    <row r="34" spans="1:18" ht="15" x14ac:dyDescent="0.25">
      <c r="B34" s="38" t="s">
        <v>49</v>
      </c>
      <c r="C34" s="38"/>
      <c r="D34" s="38"/>
      <c r="E34" s="53"/>
      <c r="F34" s="40"/>
      <c r="G34" s="53"/>
    </row>
    <row r="35" spans="1:18" s="46" customFormat="1" ht="20.25" x14ac:dyDescent="0.3">
      <c r="A35" s="49"/>
      <c r="B35" s="44" t="s">
        <v>50</v>
      </c>
      <c r="C35" s="38"/>
      <c r="D35" s="38"/>
      <c r="E35" s="45">
        <f>SUM(E32:E34)</f>
        <v>0</v>
      </c>
      <c r="F35" s="40"/>
      <c r="G35" s="45">
        <f>SUM(G32:G34)</f>
        <v>0</v>
      </c>
      <c r="H35" s="49"/>
      <c r="I35" s="49"/>
      <c r="J35" s="49"/>
      <c r="K35" s="49"/>
      <c r="L35" s="49"/>
      <c r="M35" s="49"/>
      <c r="N35" s="49"/>
    </row>
    <row r="36" spans="1:18" x14ac:dyDescent="0.2">
      <c r="B36" s="35"/>
      <c r="C36" s="35"/>
      <c r="D36" s="35"/>
      <c r="E36" s="36"/>
      <c r="F36" s="36"/>
      <c r="G36" s="36"/>
    </row>
    <row r="37" spans="1:18" ht="15" x14ac:dyDescent="0.25">
      <c r="B37" s="39" t="s">
        <v>51</v>
      </c>
      <c r="C37" s="38"/>
      <c r="D37" s="38"/>
      <c r="E37" s="40"/>
      <c r="F37" s="40"/>
      <c r="G37" s="40"/>
    </row>
    <row r="38" spans="1:18" ht="15" x14ac:dyDescent="0.25">
      <c r="B38" s="38" t="s">
        <v>72</v>
      </c>
      <c r="C38" s="38"/>
      <c r="D38" s="38"/>
      <c r="E38" s="40"/>
      <c r="F38" s="40"/>
      <c r="G38" s="40"/>
    </row>
    <row r="39" spans="1:18" s="46" customFormat="1" ht="20.25" x14ac:dyDescent="0.3">
      <c r="A39" s="49"/>
      <c r="B39" s="44" t="s">
        <v>73</v>
      </c>
      <c r="C39" s="38"/>
      <c r="D39" s="38"/>
      <c r="E39" s="45">
        <f>SUM(E38)</f>
        <v>0</v>
      </c>
      <c r="F39" s="40"/>
      <c r="G39" s="45">
        <f>SUM(G38)</f>
        <v>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46" customFormat="1" ht="20.25" x14ac:dyDescent="0.3">
      <c r="A40" s="49"/>
      <c r="B40" s="44"/>
      <c r="C40" s="38"/>
      <c r="D40" s="38"/>
      <c r="E40" s="40"/>
      <c r="F40" s="40"/>
      <c r="G40" s="40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5" x14ac:dyDescent="0.25">
      <c r="A41" s="49"/>
      <c r="B41" s="38" t="s">
        <v>74</v>
      </c>
      <c r="C41" s="38"/>
      <c r="D41" s="38"/>
      <c r="E41" s="40"/>
      <c r="F41" s="40"/>
      <c r="G41" s="4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46" customFormat="1" ht="20.25" x14ac:dyDescent="0.3">
      <c r="A42" s="49"/>
      <c r="B42" s="44" t="s">
        <v>52</v>
      </c>
      <c r="C42" s="38"/>
      <c r="D42" s="38"/>
      <c r="E42" s="45">
        <f>SUM(E41)</f>
        <v>0</v>
      </c>
      <c r="F42" s="40"/>
      <c r="G42" s="45">
        <f>SUM(G41)</f>
        <v>0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x14ac:dyDescent="0.2">
      <c r="B43" s="35"/>
      <c r="C43" s="35"/>
      <c r="D43" s="35"/>
      <c r="E43" s="36"/>
      <c r="F43" s="36"/>
      <c r="G43" s="36"/>
    </row>
    <row r="44" spans="1:18" ht="15" x14ac:dyDescent="0.25">
      <c r="B44" s="38" t="s">
        <v>75</v>
      </c>
      <c r="C44" s="38"/>
      <c r="D44" s="38"/>
      <c r="E44" s="40"/>
      <c r="F44" s="40"/>
      <c r="G44" s="40"/>
    </row>
    <row r="45" spans="1:18" ht="15" x14ac:dyDescent="0.25">
      <c r="B45" s="38" t="s">
        <v>53</v>
      </c>
      <c r="C45" s="38"/>
      <c r="D45" s="38"/>
      <c r="E45" s="42"/>
      <c r="F45" s="40"/>
      <c r="G45" s="42"/>
    </row>
    <row r="46" spans="1:18" ht="15" x14ac:dyDescent="0.25">
      <c r="B46" s="38" t="s">
        <v>54</v>
      </c>
      <c r="C46" s="38"/>
      <c r="D46" s="38"/>
      <c r="E46" s="42"/>
      <c r="F46" s="40"/>
      <c r="G46" s="42"/>
    </row>
    <row r="47" spans="1:18" ht="15" x14ac:dyDescent="0.25">
      <c r="B47" s="38" t="s">
        <v>55</v>
      </c>
      <c r="C47" s="38"/>
      <c r="D47" s="38"/>
      <c r="E47" s="42"/>
      <c r="F47" s="40"/>
      <c r="G47" s="42"/>
    </row>
    <row r="48" spans="1:18" ht="15" x14ac:dyDescent="0.25">
      <c r="B48" s="38" t="s">
        <v>56</v>
      </c>
      <c r="C48" s="38"/>
      <c r="D48" s="38"/>
      <c r="E48" s="42"/>
      <c r="F48" s="40"/>
      <c r="G48" s="42"/>
    </row>
    <row r="49" spans="1:24" ht="15" x14ac:dyDescent="0.25">
      <c r="B49" s="38" t="s">
        <v>57</v>
      </c>
      <c r="C49" s="38"/>
      <c r="D49" s="38"/>
      <c r="E49" s="40"/>
      <c r="F49" s="40"/>
      <c r="G49" s="40"/>
    </row>
    <row r="50" spans="1:24" s="46" customFormat="1" ht="20.25" x14ac:dyDescent="0.3">
      <c r="A50" s="54"/>
      <c r="B50" s="44" t="s">
        <v>58</v>
      </c>
      <c r="C50" s="38"/>
      <c r="D50" s="38"/>
      <c r="E50" s="45">
        <f>SUM(E44:E49)</f>
        <v>0</v>
      </c>
      <c r="F50" s="40"/>
      <c r="G50" s="45">
        <f>SUM(G44:G49)</f>
        <v>0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x14ac:dyDescent="0.2">
      <c r="B51" s="35"/>
      <c r="C51" s="35"/>
      <c r="D51" s="35"/>
      <c r="E51" s="36"/>
      <c r="F51" s="36"/>
      <c r="G51" s="36"/>
    </row>
    <row r="52" spans="1:24" ht="15.75" thickBot="1" x14ac:dyDescent="0.3">
      <c r="B52" s="44" t="s">
        <v>59</v>
      </c>
      <c r="C52" s="38"/>
      <c r="D52" s="38"/>
      <c r="E52" s="52">
        <f>E35+E42+E50+E39</f>
        <v>0</v>
      </c>
      <c r="F52" s="40">
        <f>F35+F42+F50+F39</f>
        <v>0</v>
      </c>
      <c r="G52" s="52">
        <f>G35+G42+G50+G39</f>
        <v>0</v>
      </c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Header>&amp;COppgave 6.5&amp;RSide &amp;P av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Zeros="0" tabSelected="1" topLeftCell="A13" zoomScaleNormal="100" workbookViewId="0">
      <selection activeCell="G31" sqref="G31"/>
    </sheetView>
  </sheetViews>
  <sheetFormatPr baseColWidth="10" defaultRowHeight="15.75" x14ac:dyDescent="0.25"/>
  <cols>
    <col min="1" max="1" width="5.5703125" style="1" bestFit="1" customWidth="1"/>
    <col min="2" max="2" width="24.7109375" style="1" bestFit="1" customWidth="1"/>
    <col min="3" max="4" width="9" style="1" customWidth="1"/>
    <col min="5" max="6" width="8.28515625" style="1" customWidth="1"/>
    <col min="7" max="8" width="8.7109375" style="1" customWidth="1"/>
    <col min="9" max="10" width="8.28515625" style="1" customWidth="1"/>
    <col min="11" max="16384" width="11.42578125" style="1"/>
  </cols>
  <sheetData>
    <row r="1" spans="1:12" x14ac:dyDescent="0.25">
      <c r="A1" s="31" t="s">
        <v>116</v>
      </c>
    </row>
    <row r="2" spans="1:12" x14ac:dyDescent="0.25">
      <c r="A2" s="103" t="s">
        <v>115</v>
      </c>
      <c r="B2" s="102" t="s">
        <v>114</v>
      </c>
      <c r="C2" s="124" t="s">
        <v>113</v>
      </c>
      <c r="D2" s="124"/>
      <c r="E2" s="124" t="s">
        <v>112</v>
      </c>
      <c r="F2" s="124"/>
      <c r="G2" s="124" t="s">
        <v>111</v>
      </c>
      <c r="H2" s="124"/>
      <c r="I2" s="124" t="s">
        <v>110</v>
      </c>
      <c r="J2" s="124"/>
    </row>
    <row r="3" spans="1:12" x14ac:dyDescent="0.25">
      <c r="A3" s="101"/>
      <c r="B3" s="100"/>
      <c r="C3" s="99" t="s">
        <v>109</v>
      </c>
      <c r="D3" s="99" t="s">
        <v>108</v>
      </c>
      <c r="E3" s="99" t="s">
        <v>109</v>
      </c>
      <c r="F3" s="99" t="s">
        <v>108</v>
      </c>
      <c r="G3" s="99" t="s">
        <v>109</v>
      </c>
      <c r="H3" s="99" t="s">
        <v>108</v>
      </c>
      <c r="I3" s="99" t="s">
        <v>109</v>
      </c>
      <c r="J3" s="98" t="s">
        <v>108</v>
      </c>
      <c r="K3" s="3"/>
    </row>
    <row r="4" spans="1:12" x14ac:dyDescent="0.25">
      <c r="A4" s="97">
        <v>1200</v>
      </c>
      <c r="B4" s="96" t="s">
        <v>107</v>
      </c>
      <c r="C4" s="95">
        <v>1828000</v>
      </c>
      <c r="D4" s="94"/>
      <c r="E4" s="95"/>
      <c r="F4" s="94"/>
      <c r="G4" s="95"/>
      <c r="H4" s="94"/>
      <c r="I4" s="95"/>
      <c r="J4" s="94"/>
      <c r="K4" s="3"/>
      <c r="L4" s="2"/>
    </row>
    <row r="5" spans="1:12" x14ac:dyDescent="0.25">
      <c r="A5" s="93">
        <v>1209</v>
      </c>
      <c r="B5" s="92" t="s">
        <v>106</v>
      </c>
      <c r="C5" s="91"/>
      <c r="D5" s="90">
        <v>29000</v>
      </c>
      <c r="E5" s="91"/>
      <c r="F5" s="90"/>
      <c r="G5" s="91"/>
      <c r="H5" s="90"/>
      <c r="I5" s="91"/>
      <c r="J5" s="90"/>
      <c r="K5" s="3"/>
      <c r="L5" s="2"/>
    </row>
    <row r="6" spans="1:12" x14ac:dyDescent="0.25">
      <c r="A6" s="89">
        <v>1250</v>
      </c>
      <c r="B6" s="87" t="s">
        <v>105</v>
      </c>
      <c r="C6" s="83">
        <v>204000</v>
      </c>
      <c r="D6" s="84"/>
      <c r="E6" s="83"/>
      <c r="F6" s="84"/>
      <c r="G6" s="83"/>
      <c r="H6" s="84"/>
      <c r="I6" s="83"/>
      <c r="J6" s="84"/>
      <c r="K6" s="3"/>
    </row>
    <row r="7" spans="1:12" x14ac:dyDescent="0.25">
      <c r="A7" s="89">
        <v>1400</v>
      </c>
      <c r="B7" s="87" t="s">
        <v>104</v>
      </c>
      <c r="C7" s="83">
        <v>286000</v>
      </c>
      <c r="D7" s="84"/>
      <c r="E7" s="83"/>
      <c r="F7" s="84"/>
      <c r="G7" s="83"/>
      <c r="H7" s="84"/>
      <c r="I7" s="83"/>
      <c r="J7" s="84"/>
      <c r="K7" s="3"/>
    </row>
    <row r="8" spans="1:12" x14ac:dyDescent="0.25">
      <c r="A8" s="89">
        <v>1420</v>
      </c>
      <c r="B8" s="88" t="s">
        <v>103</v>
      </c>
      <c r="C8" s="83">
        <v>95000</v>
      </c>
      <c r="D8" s="84"/>
      <c r="E8" s="83"/>
      <c r="F8" s="84"/>
      <c r="G8" s="83"/>
      <c r="H8" s="84"/>
      <c r="I8" s="83"/>
      <c r="J8" s="84"/>
      <c r="K8" s="3"/>
    </row>
    <row r="9" spans="1:12" x14ac:dyDescent="0.25">
      <c r="A9" s="86">
        <v>1440</v>
      </c>
      <c r="B9" s="87" t="s">
        <v>102</v>
      </c>
      <c r="C9" s="83">
        <v>247000</v>
      </c>
      <c r="D9" s="84"/>
      <c r="E9" s="83"/>
      <c r="F9" s="84"/>
      <c r="G9" s="83"/>
      <c r="H9" s="84"/>
      <c r="I9" s="83"/>
      <c r="J9" s="84"/>
      <c r="K9" s="3"/>
    </row>
    <row r="10" spans="1:12" x14ac:dyDescent="0.25">
      <c r="A10" s="86">
        <v>1500</v>
      </c>
      <c r="B10" s="87" t="s">
        <v>42</v>
      </c>
      <c r="C10" s="83">
        <v>738000</v>
      </c>
      <c r="D10" s="84"/>
      <c r="E10" s="83"/>
      <c r="F10" s="84"/>
      <c r="G10" s="83"/>
      <c r="H10" s="84"/>
      <c r="I10" s="83"/>
      <c r="J10" s="84"/>
      <c r="K10" s="3"/>
    </row>
    <row r="11" spans="1:12" x14ac:dyDescent="0.25">
      <c r="A11" s="86">
        <v>1580</v>
      </c>
      <c r="B11" s="87" t="s">
        <v>101</v>
      </c>
      <c r="C11" s="83"/>
      <c r="D11" s="84">
        <v>64800</v>
      </c>
      <c r="E11" s="83"/>
      <c r="F11" s="84"/>
      <c r="G11" s="83"/>
      <c r="H11" s="84"/>
      <c r="I11" s="83"/>
      <c r="J11" s="84"/>
      <c r="K11" s="3"/>
    </row>
    <row r="12" spans="1:12" x14ac:dyDescent="0.25">
      <c r="A12" s="86">
        <v>1730</v>
      </c>
      <c r="B12" s="88" t="s">
        <v>100</v>
      </c>
      <c r="C12" s="83"/>
      <c r="D12" s="84"/>
      <c r="E12" s="83"/>
      <c r="F12" s="84"/>
      <c r="G12" s="83"/>
      <c r="H12" s="84"/>
      <c r="I12" s="83"/>
      <c r="J12" s="84"/>
      <c r="K12" s="3"/>
    </row>
    <row r="13" spans="1:12" x14ac:dyDescent="0.25">
      <c r="A13" s="86">
        <v>1950</v>
      </c>
      <c r="B13" s="85" t="s">
        <v>99</v>
      </c>
      <c r="C13" s="83">
        <v>47200</v>
      </c>
      <c r="D13" s="84"/>
      <c r="E13" s="83"/>
      <c r="F13" s="84"/>
      <c r="G13" s="83"/>
      <c r="H13" s="84"/>
      <c r="I13" s="83"/>
      <c r="J13" s="84"/>
      <c r="K13" s="3"/>
    </row>
    <row r="14" spans="1:12" x14ac:dyDescent="0.25">
      <c r="A14" s="86">
        <v>2000</v>
      </c>
      <c r="B14" s="87" t="s">
        <v>48</v>
      </c>
      <c r="C14" s="83"/>
      <c r="D14" s="84">
        <v>350000</v>
      </c>
      <c r="E14" s="83"/>
      <c r="F14" s="84"/>
      <c r="G14" s="83"/>
      <c r="H14" s="84"/>
      <c r="I14" s="83"/>
      <c r="J14" s="84"/>
      <c r="K14" s="3"/>
    </row>
    <row r="15" spans="1:12" x14ac:dyDescent="0.25">
      <c r="A15" s="86">
        <v>2050</v>
      </c>
      <c r="B15" s="87" t="s">
        <v>49</v>
      </c>
      <c r="C15" s="83"/>
      <c r="D15" s="84">
        <v>124000</v>
      </c>
      <c r="E15" s="83"/>
      <c r="F15" s="84"/>
      <c r="G15" s="83"/>
      <c r="H15" s="84"/>
      <c r="I15" s="83"/>
      <c r="J15" s="84"/>
      <c r="K15" s="3"/>
    </row>
    <row r="16" spans="1:12" x14ac:dyDescent="0.25">
      <c r="A16" s="86">
        <v>2120</v>
      </c>
      <c r="B16" s="87" t="s">
        <v>72</v>
      </c>
      <c r="C16" s="83"/>
      <c r="D16" s="84">
        <v>38500</v>
      </c>
      <c r="E16" s="83"/>
      <c r="F16" s="84"/>
      <c r="G16" s="83"/>
      <c r="H16" s="84"/>
      <c r="I16" s="83"/>
      <c r="J16" s="84"/>
      <c r="K16" s="3"/>
    </row>
    <row r="17" spans="1:11" x14ac:dyDescent="0.25">
      <c r="A17" s="86">
        <v>2240</v>
      </c>
      <c r="B17" s="87" t="s">
        <v>98</v>
      </c>
      <c r="C17" s="83"/>
      <c r="D17" s="84">
        <v>823400</v>
      </c>
      <c r="E17" s="83"/>
      <c r="F17" s="84"/>
      <c r="G17" s="83"/>
      <c r="H17" s="84"/>
      <c r="I17" s="83"/>
      <c r="J17" s="84"/>
      <c r="K17" s="3"/>
    </row>
    <row r="18" spans="1:11" x14ac:dyDescent="0.25">
      <c r="A18" s="86">
        <v>2380</v>
      </c>
      <c r="B18" s="87" t="s">
        <v>75</v>
      </c>
      <c r="C18" s="83"/>
      <c r="D18" s="84">
        <v>303500</v>
      </c>
      <c r="E18" s="83"/>
      <c r="F18" s="84"/>
      <c r="G18" s="83"/>
      <c r="H18" s="84"/>
      <c r="I18" s="83"/>
      <c r="J18" s="84"/>
      <c r="K18" s="3"/>
    </row>
    <row r="19" spans="1:11" x14ac:dyDescent="0.25">
      <c r="A19" s="86">
        <v>2400</v>
      </c>
      <c r="B19" s="87" t="s">
        <v>53</v>
      </c>
      <c r="C19" s="83"/>
      <c r="D19" s="84">
        <v>463600</v>
      </c>
      <c r="E19" s="83"/>
      <c r="F19" s="84"/>
      <c r="G19" s="83"/>
      <c r="H19" s="84"/>
      <c r="I19" s="83"/>
      <c r="J19" s="84"/>
      <c r="K19" s="3"/>
    </row>
    <row r="20" spans="1:11" x14ac:dyDescent="0.25">
      <c r="A20" s="86">
        <v>2500</v>
      </c>
      <c r="B20" s="87" t="s">
        <v>54</v>
      </c>
      <c r="C20" s="83"/>
      <c r="D20" s="84">
        <v>3400</v>
      </c>
      <c r="E20" s="83"/>
      <c r="F20" s="84"/>
      <c r="G20" s="83"/>
      <c r="H20" s="84"/>
      <c r="I20" s="83"/>
      <c r="J20" s="84"/>
      <c r="K20" s="3"/>
    </row>
    <row r="21" spans="1:11" x14ac:dyDescent="0.25">
      <c r="A21" s="86">
        <v>2600</v>
      </c>
      <c r="B21" s="87" t="s">
        <v>97</v>
      </c>
      <c r="C21" s="83"/>
      <c r="D21" s="84">
        <v>47200</v>
      </c>
      <c r="E21" s="83"/>
      <c r="F21" s="84"/>
      <c r="G21" s="83"/>
      <c r="H21" s="84"/>
      <c r="I21" s="83"/>
      <c r="J21" s="84"/>
      <c r="K21" s="3"/>
    </row>
    <row r="22" spans="1:11" x14ac:dyDescent="0.25">
      <c r="A22" s="86">
        <v>2740</v>
      </c>
      <c r="B22" s="87" t="s">
        <v>96</v>
      </c>
      <c r="C22" s="83"/>
      <c r="D22" s="84">
        <v>124600</v>
      </c>
      <c r="E22" s="83"/>
      <c r="F22" s="84"/>
      <c r="G22" s="83"/>
      <c r="H22" s="84"/>
      <c r="I22" s="83"/>
      <c r="J22" s="84"/>
      <c r="K22" s="3"/>
    </row>
    <row r="23" spans="1:11" x14ac:dyDescent="0.25">
      <c r="A23" s="86">
        <v>2770</v>
      </c>
      <c r="B23" s="87" t="s">
        <v>95</v>
      </c>
      <c r="C23" s="83"/>
      <c r="D23" s="84">
        <v>21840</v>
      </c>
      <c r="E23" s="83"/>
      <c r="F23" s="84"/>
      <c r="G23" s="83"/>
      <c r="H23" s="84"/>
      <c r="I23" s="83"/>
      <c r="J23" s="84"/>
      <c r="K23" s="3"/>
    </row>
    <row r="24" spans="1:11" x14ac:dyDescent="0.25">
      <c r="A24" s="86">
        <v>2780</v>
      </c>
      <c r="B24" s="88" t="s">
        <v>94</v>
      </c>
      <c r="C24" s="83"/>
      <c r="D24" s="84">
        <v>14920</v>
      </c>
      <c r="E24" s="83"/>
      <c r="F24" s="84"/>
      <c r="G24" s="83"/>
      <c r="H24" s="84"/>
      <c r="I24" s="83"/>
      <c r="J24" s="84"/>
      <c r="K24" s="3"/>
    </row>
    <row r="25" spans="1:11" x14ac:dyDescent="0.25">
      <c r="A25" s="86">
        <v>2800</v>
      </c>
      <c r="B25" s="87" t="s">
        <v>3</v>
      </c>
      <c r="C25" s="83"/>
      <c r="D25" s="84"/>
      <c r="E25" s="83"/>
      <c r="F25" s="84"/>
      <c r="G25" s="83"/>
      <c r="H25" s="84"/>
      <c r="I25" s="83"/>
      <c r="J25" s="84"/>
      <c r="K25" s="3"/>
    </row>
    <row r="26" spans="1:11" x14ac:dyDescent="0.25">
      <c r="A26" s="86">
        <v>2940</v>
      </c>
      <c r="B26" s="87" t="s">
        <v>120</v>
      </c>
      <c r="C26" s="83"/>
      <c r="D26" s="84">
        <v>292560</v>
      </c>
      <c r="E26" s="83"/>
      <c r="F26" s="84"/>
      <c r="G26" s="83"/>
      <c r="H26" s="84"/>
      <c r="I26" s="83"/>
      <c r="J26" s="84"/>
      <c r="K26" s="3"/>
    </row>
    <row r="27" spans="1:11" x14ac:dyDescent="0.25">
      <c r="A27" s="86">
        <v>2950</v>
      </c>
      <c r="B27" s="87" t="s">
        <v>93</v>
      </c>
      <c r="C27" s="83"/>
      <c r="D27" s="84"/>
      <c r="E27" s="83"/>
      <c r="F27" s="84"/>
      <c r="G27" s="83"/>
      <c r="H27" s="84"/>
      <c r="I27" s="83"/>
      <c r="J27" s="84"/>
      <c r="K27" s="3"/>
    </row>
    <row r="28" spans="1:11" x14ac:dyDescent="0.25">
      <c r="A28" s="86">
        <v>3000</v>
      </c>
      <c r="B28" s="87" t="s">
        <v>92</v>
      </c>
      <c r="C28" s="83"/>
      <c r="D28" s="84">
        <v>11583000</v>
      </c>
      <c r="E28" s="83"/>
      <c r="F28" s="84"/>
      <c r="G28" s="83"/>
      <c r="H28" s="84"/>
      <c r="I28" s="83"/>
      <c r="J28" s="84"/>
      <c r="K28" s="3"/>
    </row>
    <row r="29" spans="1:11" x14ac:dyDescent="0.25">
      <c r="A29" s="86">
        <v>3800</v>
      </c>
      <c r="B29" s="85" t="s">
        <v>91</v>
      </c>
      <c r="C29" s="83"/>
      <c r="D29" s="84"/>
      <c r="E29" s="83"/>
      <c r="F29" s="84"/>
      <c r="G29" s="83"/>
      <c r="H29" s="84"/>
      <c r="I29" s="83"/>
      <c r="J29" s="84"/>
      <c r="K29" s="3"/>
    </row>
    <row r="30" spans="1:11" x14ac:dyDescent="0.25">
      <c r="A30" s="86">
        <v>4000</v>
      </c>
      <c r="B30" s="87" t="s">
        <v>90</v>
      </c>
      <c r="C30" s="83">
        <v>6792000</v>
      </c>
      <c r="D30" s="84"/>
      <c r="E30" s="83"/>
      <c r="F30" s="84"/>
      <c r="G30" s="83"/>
      <c r="H30" s="84"/>
      <c r="I30" s="83"/>
      <c r="J30" s="84"/>
      <c r="K30" s="3"/>
    </row>
    <row r="31" spans="1:11" x14ac:dyDescent="0.25">
      <c r="A31" s="86">
        <v>4190</v>
      </c>
      <c r="B31" s="88" t="s">
        <v>89</v>
      </c>
      <c r="C31" s="83"/>
      <c r="D31" s="84"/>
      <c r="E31" s="83"/>
      <c r="F31" s="84"/>
      <c r="G31" s="83"/>
      <c r="H31" s="84"/>
      <c r="I31" s="83"/>
      <c r="J31" s="84"/>
      <c r="K31" s="3"/>
    </row>
    <row r="32" spans="1:11" x14ac:dyDescent="0.25">
      <c r="A32" s="86">
        <v>5000</v>
      </c>
      <c r="B32" s="88" t="s">
        <v>88</v>
      </c>
      <c r="C32" s="83">
        <v>2438000</v>
      </c>
      <c r="D32" s="84"/>
      <c r="E32" s="83"/>
      <c r="F32" s="84"/>
      <c r="G32" s="83"/>
      <c r="H32" s="84"/>
      <c r="I32" s="83"/>
      <c r="J32" s="84"/>
      <c r="K32" s="3"/>
    </row>
    <row r="33" spans="1:11" x14ac:dyDescent="0.25">
      <c r="A33" s="86">
        <v>5010</v>
      </c>
      <c r="B33" s="85" t="s">
        <v>121</v>
      </c>
      <c r="C33" s="83">
        <v>292560</v>
      </c>
      <c r="D33" s="84"/>
      <c r="E33" s="83"/>
      <c r="F33" s="84"/>
      <c r="G33" s="83"/>
      <c r="H33" s="84"/>
      <c r="I33" s="83"/>
      <c r="J33" s="84"/>
      <c r="K33" s="3"/>
    </row>
    <row r="34" spans="1:11" x14ac:dyDescent="0.25">
      <c r="A34" s="86">
        <v>5400</v>
      </c>
      <c r="B34" s="87" t="s">
        <v>87</v>
      </c>
      <c r="C34" s="83">
        <v>139260</v>
      </c>
      <c r="D34" s="84"/>
      <c r="E34" s="83"/>
      <c r="F34" s="84"/>
      <c r="G34" s="83"/>
      <c r="H34" s="84"/>
      <c r="I34" s="83"/>
      <c r="J34" s="84"/>
      <c r="K34" s="3"/>
    </row>
    <row r="35" spans="1:11" x14ac:dyDescent="0.25">
      <c r="A35" s="86">
        <v>6010</v>
      </c>
      <c r="B35" s="88" t="s">
        <v>86</v>
      </c>
      <c r="C35" s="83"/>
      <c r="D35" s="84"/>
      <c r="E35" s="83"/>
      <c r="F35" s="84"/>
      <c r="G35" s="83"/>
      <c r="H35" s="84"/>
      <c r="I35" s="83"/>
      <c r="J35" s="84"/>
      <c r="K35" s="3"/>
    </row>
    <row r="36" spans="1:11" x14ac:dyDescent="0.25">
      <c r="A36" s="86">
        <v>6340</v>
      </c>
      <c r="B36" s="85" t="s">
        <v>85</v>
      </c>
      <c r="C36" s="83">
        <v>112300</v>
      </c>
      <c r="D36" s="84"/>
      <c r="E36" s="83"/>
      <c r="F36" s="84"/>
      <c r="G36" s="83"/>
      <c r="H36" s="84"/>
      <c r="I36" s="83"/>
      <c r="J36" s="84"/>
      <c r="K36" s="3"/>
    </row>
    <row r="37" spans="1:11" x14ac:dyDescent="0.25">
      <c r="A37" s="86">
        <v>7790</v>
      </c>
      <c r="B37" s="87" t="s">
        <v>84</v>
      </c>
      <c r="C37" s="83">
        <v>830500</v>
      </c>
      <c r="D37" s="84"/>
      <c r="E37" s="83"/>
      <c r="F37" s="84"/>
      <c r="G37" s="83"/>
      <c r="H37" s="84"/>
      <c r="I37" s="83"/>
      <c r="J37" s="84"/>
      <c r="K37" s="3"/>
    </row>
    <row r="38" spans="1:11" x14ac:dyDescent="0.25">
      <c r="A38" s="86">
        <v>7800</v>
      </c>
      <c r="B38" s="87" t="s">
        <v>83</v>
      </c>
      <c r="C38" s="83"/>
      <c r="D38" s="84"/>
      <c r="E38" s="83"/>
      <c r="F38" s="84"/>
      <c r="G38" s="83"/>
      <c r="H38" s="84"/>
      <c r="I38" s="83"/>
      <c r="J38" s="84"/>
      <c r="K38" s="3"/>
    </row>
    <row r="39" spans="1:11" x14ac:dyDescent="0.25">
      <c r="A39" s="86">
        <v>7830</v>
      </c>
      <c r="B39" s="87" t="s">
        <v>82</v>
      </c>
      <c r="C39" s="83">
        <v>108100</v>
      </c>
      <c r="D39" s="84"/>
      <c r="E39" s="83"/>
      <c r="F39" s="84"/>
      <c r="G39" s="83"/>
      <c r="H39" s="84"/>
      <c r="I39" s="83"/>
      <c r="J39" s="84"/>
      <c r="K39" s="3"/>
    </row>
    <row r="40" spans="1:11" x14ac:dyDescent="0.25">
      <c r="A40" s="86">
        <v>8150</v>
      </c>
      <c r="B40" s="87" t="s">
        <v>25</v>
      </c>
      <c r="C40" s="83">
        <v>126400</v>
      </c>
      <c r="D40" s="84"/>
      <c r="E40" s="83"/>
      <c r="F40" s="84"/>
      <c r="G40" s="83"/>
      <c r="H40" s="84"/>
      <c r="I40" s="83"/>
      <c r="J40" s="84"/>
      <c r="K40" s="3"/>
    </row>
    <row r="41" spans="1:11" x14ac:dyDescent="0.25">
      <c r="A41" s="86">
        <v>8300</v>
      </c>
      <c r="B41" s="85" t="s">
        <v>54</v>
      </c>
      <c r="C41" s="83"/>
      <c r="D41" s="84"/>
      <c r="E41" s="83"/>
      <c r="F41" s="84"/>
      <c r="G41" s="83"/>
      <c r="H41" s="84"/>
      <c r="I41" s="83"/>
      <c r="J41" s="84"/>
      <c r="K41" s="3"/>
    </row>
    <row r="42" spans="1:11" x14ac:dyDescent="0.25">
      <c r="A42" s="82">
        <v>8320</v>
      </c>
      <c r="B42" s="81" t="s">
        <v>81</v>
      </c>
      <c r="C42" s="80"/>
      <c r="D42" s="79"/>
      <c r="E42" s="80"/>
      <c r="F42" s="79"/>
      <c r="G42" s="83"/>
      <c r="H42" s="79"/>
      <c r="I42" s="80"/>
      <c r="J42" s="79"/>
      <c r="K42" s="3"/>
    </row>
    <row r="43" spans="1:11" x14ac:dyDescent="0.25">
      <c r="A43" s="82">
        <v>8920</v>
      </c>
      <c r="B43" s="81" t="s">
        <v>3</v>
      </c>
      <c r="C43" s="80"/>
      <c r="D43" s="79"/>
      <c r="E43" s="80"/>
      <c r="F43" s="79"/>
      <c r="G43" s="80"/>
      <c r="H43" s="79"/>
      <c r="I43" s="80"/>
      <c r="J43" s="79"/>
      <c r="K43" s="3"/>
    </row>
    <row r="44" spans="1:11" x14ac:dyDescent="0.25">
      <c r="A44" s="78">
        <v>8960</v>
      </c>
      <c r="B44" s="77" t="s">
        <v>80</v>
      </c>
      <c r="C44" s="76"/>
      <c r="D44" s="75"/>
      <c r="E44" s="76"/>
      <c r="F44" s="75"/>
      <c r="G44" s="76"/>
      <c r="H44" s="75"/>
      <c r="I44" s="76"/>
      <c r="J44" s="75"/>
      <c r="K44" s="3"/>
    </row>
    <row r="45" spans="1:11" s="7" customFormat="1" ht="20.25" x14ac:dyDescent="0.3">
      <c r="A45" s="74"/>
      <c r="B45" s="73"/>
      <c r="C45" s="72">
        <f t="shared" ref="C45:J45" si="0">SUM(C4:C44)</f>
        <v>14284320</v>
      </c>
      <c r="D45" s="71">
        <f t="shared" si="0"/>
        <v>14284320</v>
      </c>
      <c r="E45" s="72">
        <f t="shared" si="0"/>
        <v>0</v>
      </c>
      <c r="F45" s="71">
        <f t="shared" si="0"/>
        <v>0</v>
      </c>
      <c r="G45" s="72">
        <f t="shared" si="0"/>
        <v>0</v>
      </c>
      <c r="H45" s="71">
        <f t="shared" si="0"/>
        <v>0</v>
      </c>
      <c r="I45" s="72">
        <f t="shared" si="0"/>
        <v>0</v>
      </c>
      <c r="J45" s="71">
        <f t="shared" si="0"/>
        <v>0</v>
      </c>
      <c r="K45" s="65"/>
    </row>
    <row r="47" spans="1:11" x14ac:dyDescent="0.25">
      <c r="B47" s="31" t="s">
        <v>79</v>
      </c>
    </row>
    <row r="49" spans="1:7" s="3" customFormat="1" x14ac:dyDescent="0.25">
      <c r="B49" s="70"/>
      <c r="C49" s="69"/>
      <c r="D49" s="69"/>
      <c r="E49" s="69"/>
      <c r="F49" s="69"/>
    </row>
    <row r="50" spans="1:7" s="3" customFormat="1" x14ac:dyDescent="0.25">
      <c r="C50" s="69"/>
      <c r="D50" s="69"/>
      <c r="F50" s="26"/>
    </row>
    <row r="51" spans="1:7" s="3" customFormat="1" x14ac:dyDescent="0.25">
      <c r="C51" s="69"/>
      <c r="D51" s="69"/>
      <c r="F51" s="26"/>
    </row>
    <row r="52" spans="1:7" s="3" customFormat="1" x14ac:dyDescent="0.25">
      <c r="C52" s="69"/>
      <c r="D52" s="69"/>
      <c r="E52" s="69"/>
      <c r="F52" s="26"/>
    </row>
    <row r="53" spans="1:7" s="3" customFormat="1" ht="20.25" x14ac:dyDescent="0.3">
      <c r="C53" s="26"/>
      <c r="D53" s="26"/>
      <c r="E53" s="26"/>
      <c r="F53" s="26"/>
      <c r="G53" s="65"/>
    </row>
    <row r="54" spans="1:7" s="3" customFormat="1" x14ac:dyDescent="0.25">
      <c r="C54" s="69"/>
      <c r="D54" s="69"/>
      <c r="E54" s="69"/>
      <c r="F54" s="69"/>
    </row>
    <row r="55" spans="1:7" s="3" customFormat="1" x14ac:dyDescent="0.25">
      <c r="B55" s="70"/>
      <c r="C55" s="69"/>
      <c r="D55" s="69"/>
      <c r="E55" s="69"/>
      <c r="F55" s="69"/>
    </row>
    <row r="56" spans="1:7" s="3" customFormat="1" x14ac:dyDescent="0.25">
      <c r="C56" s="69"/>
      <c r="D56" s="69"/>
      <c r="E56" s="26"/>
    </row>
    <row r="57" spans="1:7" s="3" customFormat="1" x14ac:dyDescent="0.25">
      <c r="A57" s="67"/>
      <c r="E57" s="26"/>
    </row>
    <row r="58" spans="1:7" s="3" customFormat="1" x14ac:dyDescent="0.25">
      <c r="A58" s="66"/>
      <c r="E58" s="26"/>
      <c r="F58" s="68"/>
      <c r="G58" s="68"/>
    </row>
    <row r="59" spans="1:7" s="3" customFormat="1" x14ac:dyDescent="0.25">
      <c r="A59" s="66"/>
      <c r="E59" s="26"/>
      <c r="F59" s="68"/>
      <c r="G59" s="68"/>
    </row>
    <row r="60" spans="1:7" s="3" customFormat="1" x14ac:dyDescent="0.25">
      <c r="A60" s="66"/>
      <c r="E60" s="26"/>
      <c r="F60" s="68"/>
      <c r="G60" s="68"/>
    </row>
    <row r="61" spans="1:7" s="3" customFormat="1" x14ac:dyDescent="0.25"/>
    <row r="62" spans="1:7" s="3" customFormat="1" x14ac:dyDescent="0.25">
      <c r="E62" s="26"/>
    </row>
    <row r="63" spans="1:7" s="3" customFormat="1" x14ac:dyDescent="0.25">
      <c r="A63" s="67"/>
      <c r="E63" s="26"/>
    </row>
    <row r="64" spans="1:7" s="3" customFormat="1" ht="20.25" x14ac:dyDescent="0.3">
      <c r="A64" s="66"/>
      <c r="E64" s="26"/>
      <c r="F64" s="65"/>
      <c r="G64" s="65"/>
    </row>
    <row r="65" spans="2:7" s="3" customFormat="1" x14ac:dyDescent="0.25"/>
    <row r="66" spans="2:7" s="3" customFormat="1" x14ac:dyDescent="0.25">
      <c r="E66" s="26"/>
    </row>
    <row r="67" spans="2:7" s="3" customFormat="1" x14ac:dyDescent="0.25"/>
    <row r="68" spans="2:7" s="3" customFormat="1" x14ac:dyDescent="0.25"/>
    <row r="69" spans="2:7" s="3" customFormat="1" x14ac:dyDescent="0.25">
      <c r="B69" s="28"/>
    </row>
    <row r="70" spans="2:7" s="3" customFormat="1" x14ac:dyDescent="0.25">
      <c r="G70" s="26"/>
    </row>
    <row r="71" spans="2:7" s="3" customFormat="1" x14ac:dyDescent="0.25"/>
  </sheetData>
  <mergeCells count="4">
    <mergeCell ref="C2:D2"/>
    <mergeCell ref="E2:F2"/>
    <mergeCell ref="G2:H2"/>
    <mergeCell ref="I2:J2"/>
  </mergeCells>
  <pageMargins left="0.19685039370078741" right="0.19685039370078741" top="0.98425196850393704" bottom="0.98425196850393704" header="0.51181102362204722" footer="0.51181102362204722"/>
  <pageSetup paperSize="9" orientation="portrait" horizontalDpi="4294967292" r:id="rId1"/>
  <headerFooter alignWithMargins="0">
    <oddHeader>&amp;COppgave 6.6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showZeros="0" topLeftCell="A22" workbookViewId="0">
      <selection activeCell="J39" sqref="J39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3" customWidth="1"/>
    <col min="6" max="6" width="11.42578125" style="2"/>
    <col min="7" max="7" width="2.28515625" style="2" customWidth="1"/>
    <col min="8" max="16384" width="11.42578125" style="1"/>
  </cols>
  <sheetData>
    <row r="1" spans="1:13" x14ac:dyDescent="0.25">
      <c r="B1" s="3"/>
      <c r="C1" s="3"/>
      <c r="D1" s="3"/>
      <c r="F1" s="26"/>
      <c r="G1" s="26"/>
    </row>
    <row r="2" spans="1:13" s="104" customFormat="1" ht="18.75" x14ac:dyDescent="0.3">
      <c r="B2" s="105" t="s">
        <v>21</v>
      </c>
      <c r="C2" s="105"/>
      <c r="D2" s="105"/>
      <c r="E2" s="106"/>
      <c r="F2" s="107" t="s">
        <v>27</v>
      </c>
      <c r="G2" s="107"/>
    </row>
    <row r="3" spans="1:13" s="4" customFormat="1" ht="15" x14ac:dyDescent="0.25">
      <c r="B3" s="6"/>
      <c r="C3" s="6"/>
      <c r="D3" s="6"/>
      <c r="E3" s="25"/>
      <c r="F3" s="24"/>
      <c r="G3" s="24"/>
    </row>
    <row r="4" spans="1:13" s="4" customFormat="1" ht="15" x14ac:dyDescent="0.25">
      <c r="B4" s="6" t="s">
        <v>19</v>
      </c>
      <c r="C4" s="6"/>
      <c r="D4" s="6"/>
      <c r="E4" s="6"/>
      <c r="F4" s="12"/>
      <c r="G4" s="9"/>
    </row>
    <row r="5" spans="1:13" s="4" customFormat="1" ht="15" x14ac:dyDescent="0.25">
      <c r="B5" s="6" t="s">
        <v>18</v>
      </c>
      <c r="C5" s="6"/>
      <c r="D5" s="6"/>
      <c r="E5" s="6"/>
      <c r="F5" s="10"/>
      <c r="G5" s="9"/>
    </row>
    <row r="6" spans="1:13" s="7" customFormat="1" ht="20.25" x14ac:dyDescent="0.3">
      <c r="A6" s="4"/>
      <c r="B6" s="6" t="s">
        <v>17</v>
      </c>
      <c r="C6" s="6"/>
      <c r="D6" s="6"/>
      <c r="E6" s="6"/>
      <c r="F6" s="8">
        <f>SUM(F4:F5)</f>
        <v>0</v>
      </c>
      <c r="G6" s="9"/>
      <c r="H6" s="4"/>
      <c r="I6" s="4"/>
      <c r="J6" s="4"/>
      <c r="K6" s="4"/>
    </row>
    <row r="7" spans="1:13" s="7" customFormat="1" ht="20.25" x14ac:dyDescent="0.3">
      <c r="A7" s="4"/>
      <c r="B7" s="6"/>
      <c r="C7" s="6"/>
      <c r="D7" s="6"/>
      <c r="E7" s="6"/>
      <c r="F7" s="9"/>
      <c r="G7" s="9"/>
      <c r="H7" s="4"/>
      <c r="I7" s="4"/>
      <c r="J7" s="4"/>
      <c r="K7" s="4"/>
    </row>
    <row r="8" spans="1:13" s="4" customFormat="1" ht="15" x14ac:dyDescent="0.25">
      <c r="B8" s="6" t="s">
        <v>16</v>
      </c>
      <c r="C8" s="6"/>
      <c r="D8" s="6"/>
      <c r="E8" s="6"/>
      <c r="F8" s="9"/>
      <c r="G8" s="9"/>
    </row>
    <row r="9" spans="1:13" s="4" customFormat="1" ht="15" x14ac:dyDescent="0.25">
      <c r="B9" s="6" t="s">
        <v>15</v>
      </c>
      <c r="C9" s="6"/>
      <c r="D9" s="6"/>
      <c r="E9" s="6"/>
      <c r="F9" s="12"/>
      <c r="G9" s="9"/>
    </row>
    <row r="10" spans="1:13" s="4" customFormat="1" ht="15" x14ac:dyDescent="0.25">
      <c r="B10" s="6" t="s">
        <v>0</v>
      </c>
      <c r="C10" s="6"/>
      <c r="D10" s="6"/>
      <c r="E10" s="6"/>
      <c r="F10" s="11"/>
      <c r="G10" s="9"/>
    </row>
    <row r="11" spans="1:13" s="4" customFormat="1" ht="15" x14ac:dyDescent="0.25">
      <c r="B11" s="6" t="s">
        <v>14</v>
      </c>
      <c r="C11" s="6"/>
      <c r="D11" s="6"/>
      <c r="E11" s="6"/>
      <c r="F11" s="11"/>
      <c r="G11" s="9"/>
    </row>
    <row r="12" spans="1:13" s="4" customFormat="1" ht="15" x14ac:dyDescent="0.25">
      <c r="B12" s="6" t="s">
        <v>13</v>
      </c>
      <c r="C12" s="6"/>
      <c r="D12" s="6"/>
      <c r="E12" s="6"/>
      <c r="F12" s="11"/>
      <c r="G12" s="9"/>
    </row>
    <row r="13" spans="1:13" s="4" customFormat="1" ht="15" x14ac:dyDescent="0.25">
      <c r="B13" s="6" t="s">
        <v>28</v>
      </c>
      <c r="C13" s="6"/>
      <c r="D13" s="6"/>
      <c r="E13" s="6"/>
      <c r="F13" s="11"/>
      <c r="G13" s="9"/>
    </row>
    <row r="14" spans="1:13" s="4" customFormat="1" ht="15" x14ac:dyDescent="0.25">
      <c r="B14" s="6" t="s">
        <v>12</v>
      </c>
      <c r="C14" s="6"/>
      <c r="D14" s="6"/>
      <c r="E14" s="6"/>
      <c r="F14" s="23"/>
      <c r="G14" s="9"/>
    </row>
    <row r="15" spans="1:13" s="7" customFormat="1" ht="20.25" x14ac:dyDescent="0.3">
      <c r="A15" s="4"/>
      <c r="B15" s="6" t="s">
        <v>11</v>
      </c>
      <c r="C15" s="6"/>
      <c r="D15" s="6"/>
      <c r="E15" s="6"/>
      <c r="F15" s="22">
        <f>SUM(F9:F14)</f>
        <v>0</v>
      </c>
      <c r="G15" s="9"/>
      <c r="H15" s="4"/>
      <c r="I15" s="4"/>
      <c r="J15" s="4"/>
      <c r="K15" s="4"/>
      <c r="L15" s="4"/>
      <c r="M15" s="4"/>
    </row>
    <row r="16" spans="1:13" s="7" customFormat="1" ht="20.25" x14ac:dyDescent="0.3">
      <c r="A16" s="4"/>
      <c r="B16" s="14" t="s">
        <v>10</v>
      </c>
      <c r="C16" s="6"/>
      <c r="D16" s="6"/>
      <c r="E16" s="6"/>
      <c r="F16" s="8">
        <f>F6-F15</f>
        <v>0</v>
      </c>
      <c r="G16" s="9"/>
      <c r="H16" s="4"/>
      <c r="I16" s="4"/>
      <c r="J16" s="4"/>
      <c r="K16" s="4"/>
    </row>
    <row r="17" spans="1:12" s="19" customFormat="1" ht="11.25" x14ac:dyDescent="0.2">
      <c r="B17" s="21"/>
      <c r="C17" s="21"/>
      <c r="D17" s="21"/>
      <c r="E17" s="21"/>
      <c r="F17" s="20"/>
      <c r="G17" s="20"/>
    </row>
    <row r="18" spans="1:12" s="4" customFormat="1" ht="15" x14ac:dyDescent="0.25">
      <c r="B18" s="6" t="s">
        <v>9</v>
      </c>
      <c r="C18" s="6"/>
      <c r="D18" s="6"/>
      <c r="E18" s="6"/>
      <c r="F18" s="9"/>
      <c r="G18" s="9"/>
    </row>
    <row r="19" spans="1:12" s="4" customFormat="1" ht="15" x14ac:dyDescent="0.25">
      <c r="B19" s="6" t="s">
        <v>29</v>
      </c>
      <c r="C19" s="6"/>
      <c r="D19" s="6"/>
      <c r="E19" s="6"/>
      <c r="F19" s="11"/>
      <c r="G19" s="9"/>
    </row>
    <row r="20" spans="1:12" s="4" customFormat="1" ht="15" x14ac:dyDescent="0.25">
      <c r="B20" s="6" t="s">
        <v>117</v>
      </c>
      <c r="C20" s="6"/>
      <c r="D20" s="6"/>
      <c r="E20" s="6"/>
      <c r="F20" s="11"/>
      <c r="G20" s="9"/>
    </row>
    <row r="21" spans="1:12" s="4" customFormat="1" ht="15" x14ac:dyDescent="0.25">
      <c r="B21" s="6" t="s">
        <v>118</v>
      </c>
      <c r="C21" s="6"/>
      <c r="D21" s="6"/>
      <c r="E21" s="6"/>
      <c r="F21" s="11"/>
      <c r="G21" s="9"/>
    </row>
    <row r="22" spans="1:12" s="4" customFormat="1" ht="15" x14ac:dyDescent="0.25">
      <c r="B22" s="6" t="s">
        <v>30</v>
      </c>
      <c r="C22" s="6"/>
      <c r="D22" s="6"/>
      <c r="E22" s="6"/>
      <c r="F22" s="10"/>
      <c r="G22" s="9"/>
    </row>
    <row r="23" spans="1:12" s="7" customFormat="1" ht="20.25" x14ac:dyDescent="0.3">
      <c r="A23" s="4"/>
      <c r="B23" s="4" t="s">
        <v>8</v>
      </c>
      <c r="C23" s="4"/>
      <c r="D23" s="6"/>
      <c r="E23" s="6"/>
      <c r="F23" s="8"/>
      <c r="G23" s="9"/>
      <c r="H23" s="4"/>
      <c r="I23" s="4"/>
      <c r="J23" s="4"/>
      <c r="K23" s="4"/>
      <c r="L23" s="4"/>
    </row>
    <row r="24" spans="1:12" s="15" customFormat="1" ht="8.25" x14ac:dyDescent="0.15">
      <c r="B24" s="17"/>
      <c r="C24" s="17"/>
      <c r="D24" s="17"/>
      <c r="E24" s="17"/>
      <c r="F24" s="16"/>
      <c r="G24" s="16"/>
    </row>
    <row r="25" spans="1:12" s="4" customFormat="1" ht="15" x14ac:dyDescent="0.25">
      <c r="B25" s="14" t="s">
        <v>60</v>
      </c>
      <c r="C25" s="6"/>
      <c r="D25" s="6"/>
      <c r="E25" s="6"/>
      <c r="F25" s="12">
        <f>F16+F23</f>
        <v>0</v>
      </c>
      <c r="G25" s="9">
        <f>G16+G23</f>
        <v>0</v>
      </c>
    </row>
    <row r="26" spans="1:12" s="15" customFormat="1" ht="8.25" x14ac:dyDescent="0.15">
      <c r="B26" s="18"/>
      <c r="C26" s="17"/>
      <c r="D26" s="17"/>
      <c r="E26" s="17"/>
      <c r="F26" s="16"/>
      <c r="G26" s="16"/>
    </row>
    <row r="27" spans="1:12" s="4" customFormat="1" ht="15" x14ac:dyDescent="0.25">
      <c r="B27" s="6" t="s">
        <v>7</v>
      </c>
      <c r="C27" s="6"/>
      <c r="D27" s="6"/>
      <c r="E27" s="6"/>
      <c r="F27" s="12"/>
      <c r="G27" s="9"/>
    </row>
    <row r="28" spans="1:12" s="15" customFormat="1" ht="8.25" x14ac:dyDescent="0.15">
      <c r="B28" s="17"/>
      <c r="C28" s="17"/>
      <c r="D28" s="17"/>
      <c r="E28" s="17"/>
      <c r="F28" s="16"/>
      <c r="G28" s="16"/>
    </row>
    <row r="29" spans="1:12" s="15" customFormat="1" ht="8.25" x14ac:dyDescent="0.15">
      <c r="B29" s="17"/>
      <c r="C29" s="17"/>
      <c r="D29" s="17"/>
      <c r="E29" s="17"/>
      <c r="F29" s="16"/>
      <c r="G29" s="16"/>
    </row>
    <row r="30" spans="1:12" s="4" customFormat="1" ht="15" x14ac:dyDescent="0.25">
      <c r="B30" s="14" t="s">
        <v>6</v>
      </c>
      <c r="C30" s="6"/>
      <c r="D30" s="6"/>
      <c r="E30" s="6"/>
      <c r="F30" s="12"/>
      <c r="G30" s="9"/>
    </row>
    <row r="31" spans="1:12" s="4" customFormat="1" ht="15" x14ac:dyDescent="0.25">
      <c r="B31" s="6"/>
      <c r="C31" s="6"/>
      <c r="D31" s="6"/>
      <c r="E31" s="6"/>
      <c r="F31" s="9"/>
      <c r="G31" s="9"/>
    </row>
    <row r="32" spans="1:12" s="4" customFormat="1" ht="15" x14ac:dyDescent="0.25">
      <c r="B32" s="13" t="s">
        <v>5</v>
      </c>
      <c r="C32" s="6"/>
      <c r="D32" s="6"/>
      <c r="E32" s="6"/>
      <c r="F32" s="9"/>
      <c r="G32" s="9"/>
    </row>
    <row r="33" spans="1:11" s="4" customFormat="1" ht="15" x14ac:dyDescent="0.25">
      <c r="B33" s="13" t="s">
        <v>4</v>
      </c>
      <c r="C33" s="6"/>
      <c r="D33" s="6"/>
      <c r="E33" s="6"/>
      <c r="F33" s="12"/>
      <c r="G33" s="9"/>
    </row>
    <row r="34" spans="1:11" s="4" customFormat="1" ht="15" x14ac:dyDescent="0.25">
      <c r="B34" s="6" t="s">
        <v>3</v>
      </c>
      <c r="C34" s="6"/>
      <c r="D34" s="6"/>
      <c r="E34" s="6"/>
      <c r="F34" s="11">
        <f>SUM(F32:F33)</f>
        <v>0</v>
      </c>
      <c r="G34" s="9"/>
    </row>
    <row r="35" spans="1:11" s="4" customFormat="1" ht="15" x14ac:dyDescent="0.25">
      <c r="B35" s="6" t="s">
        <v>2</v>
      </c>
      <c r="C35" s="6"/>
      <c r="D35" s="6"/>
      <c r="E35" s="6"/>
      <c r="F35" s="10"/>
      <c r="G35" s="9"/>
    </row>
    <row r="36" spans="1:11" s="7" customFormat="1" ht="20.25" x14ac:dyDescent="0.3">
      <c r="A36" s="4"/>
      <c r="B36" s="6" t="s">
        <v>1</v>
      </c>
      <c r="C36" s="6"/>
      <c r="D36" s="6"/>
      <c r="E36" s="6"/>
      <c r="F36" s="8">
        <f>SUM(F34:F35)</f>
        <v>0</v>
      </c>
      <c r="G36" s="9"/>
      <c r="H36" s="4"/>
      <c r="I36" s="4"/>
      <c r="J36" s="4"/>
      <c r="K36" s="4"/>
    </row>
    <row r="37" spans="1:11" s="4" customFormat="1" ht="15" x14ac:dyDescent="0.25">
      <c r="E37" s="6"/>
      <c r="F37" s="5"/>
      <c r="G37" s="5"/>
    </row>
    <row r="38" spans="1:11" s="4" customFormat="1" ht="15" x14ac:dyDescent="0.25">
      <c r="E38" s="6"/>
      <c r="F38" s="5"/>
      <c r="G38" s="5"/>
    </row>
    <row r="39" spans="1:11" s="4" customFormat="1" ht="15" x14ac:dyDescent="0.25">
      <c r="E39" s="6"/>
      <c r="F39" s="5"/>
      <c r="G39" s="5"/>
    </row>
    <row r="40" spans="1:11" s="4" customFormat="1" ht="15" x14ac:dyDescent="0.25">
      <c r="E40" s="6"/>
      <c r="F40" s="5"/>
      <c r="G40" s="5"/>
    </row>
    <row r="41" spans="1:11" s="4" customFormat="1" ht="15" x14ac:dyDescent="0.25">
      <c r="E41" s="6"/>
      <c r="F41" s="5"/>
      <c r="G41" s="5"/>
    </row>
    <row r="42" spans="1:11" s="4" customFormat="1" ht="15" x14ac:dyDescent="0.25">
      <c r="E42" s="6"/>
      <c r="F42" s="5"/>
      <c r="G42" s="5"/>
    </row>
    <row r="43" spans="1:11" s="4" customFormat="1" ht="15" x14ac:dyDescent="0.25">
      <c r="E43" s="6"/>
      <c r="F43" s="5"/>
      <c r="G43" s="5"/>
    </row>
    <row r="44" spans="1:11" s="4" customFormat="1" ht="15" x14ac:dyDescent="0.25">
      <c r="E44" s="6"/>
      <c r="F44" s="5"/>
      <c r="G44" s="5"/>
    </row>
    <row r="45" spans="1:11" s="4" customFormat="1" ht="15" x14ac:dyDescent="0.25">
      <c r="E45" s="6"/>
      <c r="F45" s="5"/>
      <c r="G45" s="5"/>
    </row>
    <row r="46" spans="1:11" s="4" customFormat="1" ht="15" x14ac:dyDescent="0.25">
      <c r="E46" s="6"/>
      <c r="F46" s="5"/>
      <c r="G46" s="5"/>
    </row>
    <row r="47" spans="1:11" s="4" customFormat="1" ht="15" x14ac:dyDescent="0.25">
      <c r="E47" s="6"/>
      <c r="F47" s="5"/>
      <c r="G47" s="5"/>
    </row>
    <row r="48" spans="1:11" s="4" customFormat="1" ht="15" x14ac:dyDescent="0.25">
      <c r="E48" s="6"/>
      <c r="F48" s="5"/>
      <c r="G48" s="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6.6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1"/>
  <sheetViews>
    <sheetView showGridLines="0" showZeros="0" topLeftCell="A24" workbookViewId="0">
      <selection activeCell="H32" sqref="H32"/>
    </sheetView>
  </sheetViews>
  <sheetFormatPr baseColWidth="10" defaultRowHeight="12.75" x14ac:dyDescent="0.2"/>
  <cols>
    <col min="1" max="1" width="4.85546875" style="108" customWidth="1"/>
    <col min="2" max="2" width="6.5703125" style="108" customWidth="1"/>
    <col min="3" max="3" width="29.42578125" style="108" customWidth="1"/>
    <col min="4" max="4" width="2.28515625" style="109" customWidth="1"/>
    <col min="5" max="5" width="11.42578125" style="108"/>
    <col min="6" max="6" width="2.28515625" style="109" customWidth="1"/>
    <col min="7" max="16384" width="11.42578125" style="108"/>
  </cols>
  <sheetData>
    <row r="2" spans="2:6" s="120" customFormat="1" ht="18.75" x14ac:dyDescent="0.3">
      <c r="B2" s="123" t="s">
        <v>119</v>
      </c>
      <c r="C2" s="122"/>
      <c r="D2" s="121"/>
      <c r="E2" s="107" t="s">
        <v>27</v>
      </c>
      <c r="F2" s="107"/>
    </row>
    <row r="3" spans="2:6" s="116" customFormat="1" ht="8.25" x14ac:dyDescent="0.15">
      <c r="B3" s="119"/>
      <c r="C3" s="17"/>
      <c r="D3" s="118"/>
      <c r="E3" s="117"/>
      <c r="F3" s="117"/>
    </row>
    <row r="4" spans="2:6" ht="15" x14ac:dyDescent="0.25">
      <c r="B4" s="14" t="s">
        <v>33</v>
      </c>
      <c r="C4" s="6"/>
      <c r="D4" s="6"/>
      <c r="E4" s="9"/>
      <c r="F4" s="9"/>
    </row>
    <row r="5" spans="2:6" ht="15" x14ac:dyDescent="0.25">
      <c r="B5" s="14" t="s">
        <v>34</v>
      </c>
      <c r="C5" s="6"/>
      <c r="D5" s="6"/>
      <c r="E5" s="9"/>
      <c r="F5" s="9"/>
    </row>
    <row r="6" spans="2:6" ht="15" x14ac:dyDescent="0.25">
      <c r="B6" s="6" t="s">
        <v>35</v>
      </c>
      <c r="C6" s="6"/>
      <c r="D6" s="6"/>
      <c r="E6" s="12"/>
      <c r="F6" s="9"/>
    </row>
    <row r="7" spans="2:6" ht="15" x14ac:dyDescent="0.25">
      <c r="B7" s="6" t="s">
        <v>36</v>
      </c>
      <c r="C7" s="6"/>
      <c r="D7" s="6"/>
      <c r="E7" s="12"/>
      <c r="F7" s="9"/>
    </row>
    <row r="8" spans="2:6" ht="15" x14ac:dyDescent="0.25">
      <c r="B8" s="6" t="s">
        <v>37</v>
      </c>
      <c r="C8" s="6"/>
      <c r="D8" s="6"/>
      <c r="E8" s="11"/>
      <c r="F8" s="9"/>
    </row>
    <row r="9" spans="2:6" ht="15" x14ac:dyDescent="0.25">
      <c r="B9" s="6" t="s">
        <v>64</v>
      </c>
      <c r="C9" s="6"/>
      <c r="D9" s="6"/>
      <c r="E9" s="11"/>
      <c r="F9" s="9"/>
    </row>
    <row r="10" spans="2:6" ht="15" x14ac:dyDescent="0.25">
      <c r="B10" s="6" t="s">
        <v>38</v>
      </c>
      <c r="C10" s="6"/>
      <c r="D10" s="6"/>
      <c r="E10" s="11"/>
      <c r="F10" s="9"/>
    </row>
    <row r="11" spans="2:6" ht="15" x14ac:dyDescent="0.25">
      <c r="B11" s="6" t="s">
        <v>65</v>
      </c>
      <c r="C11" s="6"/>
      <c r="D11" s="6"/>
      <c r="E11" s="11"/>
      <c r="F11" s="9"/>
    </row>
    <row r="12" spans="2:6" ht="15" x14ac:dyDescent="0.25">
      <c r="B12" s="6" t="s">
        <v>66</v>
      </c>
      <c r="C12" s="6"/>
      <c r="D12" s="6"/>
      <c r="E12" s="11"/>
      <c r="F12" s="9"/>
    </row>
    <row r="13" spans="2:6" ht="15" x14ac:dyDescent="0.25">
      <c r="B13" s="6" t="s">
        <v>67</v>
      </c>
      <c r="C13" s="6"/>
      <c r="D13" s="6"/>
      <c r="E13" s="11"/>
      <c r="F13" s="9"/>
    </row>
    <row r="14" spans="2:6" ht="15" x14ac:dyDescent="0.25">
      <c r="B14" s="6" t="s">
        <v>68</v>
      </c>
      <c r="C14" s="6"/>
      <c r="D14" s="6"/>
      <c r="E14" s="23"/>
      <c r="F14" s="9"/>
    </row>
    <row r="15" spans="2:6" s="111" customFormat="1" ht="20.25" x14ac:dyDescent="0.3">
      <c r="B15" s="13" t="s">
        <v>39</v>
      </c>
      <c r="C15" s="65"/>
      <c r="D15" s="65"/>
      <c r="E15" s="8">
        <f>SUM(E6:E14)</f>
        <v>0</v>
      </c>
      <c r="F15" s="9"/>
    </row>
    <row r="16" spans="2:6" s="112" customFormat="1" ht="11.25" x14ac:dyDescent="0.2">
      <c r="B16" s="21"/>
      <c r="C16" s="21"/>
      <c r="D16" s="21"/>
      <c r="E16" s="20"/>
      <c r="F16" s="20"/>
    </row>
    <row r="17" spans="1:12" ht="15" x14ac:dyDescent="0.25">
      <c r="B17" s="14" t="s">
        <v>40</v>
      </c>
      <c r="C17" s="6"/>
      <c r="D17" s="6"/>
      <c r="E17" s="9"/>
      <c r="F17" s="9"/>
    </row>
    <row r="18" spans="1:12" ht="15" x14ac:dyDescent="0.25">
      <c r="B18" s="6" t="s">
        <v>41</v>
      </c>
      <c r="C18" s="6"/>
      <c r="D18" s="6"/>
      <c r="E18" s="9"/>
      <c r="F18" s="9"/>
    </row>
    <row r="19" spans="1:12" ht="15" x14ac:dyDescent="0.25">
      <c r="B19" s="6" t="s">
        <v>42</v>
      </c>
      <c r="C19" s="6"/>
      <c r="D19" s="6"/>
      <c r="E19" s="11"/>
      <c r="F19" s="9"/>
    </row>
    <row r="20" spans="1:12" ht="15" x14ac:dyDescent="0.25">
      <c r="B20" s="6" t="s">
        <v>68</v>
      </c>
      <c r="C20" s="6"/>
      <c r="D20" s="6"/>
      <c r="E20" s="11"/>
      <c r="F20" s="9"/>
    </row>
    <row r="21" spans="1:12" ht="15" x14ac:dyDescent="0.25">
      <c r="B21" s="6" t="s">
        <v>69</v>
      </c>
      <c r="C21" s="6"/>
      <c r="D21" s="6"/>
      <c r="E21" s="11"/>
      <c r="F21" s="9"/>
    </row>
    <row r="22" spans="1:12" ht="15" x14ac:dyDescent="0.25">
      <c r="B22" s="6" t="s">
        <v>70</v>
      </c>
      <c r="C22" s="6"/>
      <c r="D22" s="6"/>
      <c r="E22" s="11"/>
      <c r="F22" s="9"/>
    </row>
    <row r="23" spans="1:12" ht="15" x14ac:dyDescent="0.25">
      <c r="B23" s="6" t="s">
        <v>71</v>
      </c>
      <c r="C23" s="6"/>
      <c r="D23" s="6"/>
      <c r="E23" s="11"/>
      <c r="F23" s="9"/>
    </row>
    <row r="24" spans="1:12" ht="15" x14ac:dyDescent="0.25">
      <c r="B24" s="6" t="s">
        <v>43</v>
      </c>
      <c r="C24" s="6"/>
      <c r="D24" s="6"/>
      <c r="E24" s="9"/>
      <c r="F24" s="9"/>
    </row>
    <row r="25" spans="1:12" s="111" customFormat="1" ht="20.25" x14ac:dyDescent="0.3">
      <c r="A25" s="113"/>
      <c r="B25" s="13" t="s">
        <v>44</v>
      </c>
      <c r="C25" s="6"/>
      <c r="D25" s="6"/>
      <c r="E25" s="8">
        <f>SUM(E18:E24)</f>
        <v>0</v>
      </c>
      <c r="F25" s="9"/>
      <c r="G25" s="113"/>
      <c r="H25" s="113"/>
      <c r="I25" s="113"/>
      <c r="J25" s="113"/>
      <c r="K25" s="113"/>
      <c r="L25" s="113"/>
    </row>
    <row r="26" spans="1:12" s="112" customFormat="1" ht="11.25" x14ac:dyDescent="0.2">
      <c r="B26" s="114"/>
      <c r="C26" s="21"/>
      <c r="D26" s="21"/>
      <c r="E26" s="115"/>
      <c r="F26" s="20"/>
    </row>
    <row r="27" spans="1:12" ht="15.75" thickBot="1" x14ac:dyDescent="0.3">
      <c r="B27" s="13" t="s">
        <v>45</v>
      </c>
      <c r="C27" s="6"/>
      <c r="D27" s="6"/>
      <c r="E27" s="110">
        <f>E15+E25</f>
        <v>0</v>
      </c>
      <c r="F27" s="9"/>
    </row>
    <row r="28" spans="1:12" ht="15" x14ac:dyDescent="0.25">
      <c r="B28" s="6"/>
      <c r="C28" s="6"/>
      <c r="D28" s="6"/>
      <c r="E28" s="9"/>
      <c r="F28" s="9"/>
    </row>
    <row r="29" spans="1:12" ht="15" x14ac:dyDescent="0.25">
      <c r="B29" s="14" t="s">
        <v>46</v>
      </c>
      <c r="C29" s="6"/>
      <c r="D29" s="6"/>
      <c r="E29" s="9"/>
      <c r="F29" s="9"/>
    </row>
    <row r="30" spans="1:12" ht="15" x14ac:dyDescent="0.25">
      <c r="B30" s="14" t="s">
        <v>47</v>
      </c>
      <c r="C30" s="6"/>
      <c r="D30" s="6"/>
      <c r="E30" s="9"/>
      <c r="F30" s="9"/>
    </row>
    <row r="31" spans="1:12" ht="15" x14ac:dyDescent="0.25">
      <c r="B31" s="6" t="s">
        <v>48</v>
      </c>
      <c r="C31" s="6"/>
      <c r="D31" s="6"/>
      <c r="E31" s="12"/>
      <c r="F31" s="9"/>
    </row>
    <row r="32" spans="1:12" ht="15" x14ac:dyDescent="0.25">
      <c r="B32" s="6" t="s">
        <v>78</v>
      </c>
      <c r="C32" s="6"/>
      <c r="D32" s="6"/>
      <c r="E32" s="9"/>
      <c r="F32" s="9"/>
    </row>
    <row r="33" spans="1:17" ht="15" x14ac:dyDescent="0.25">
      <c r="B33" s="6" t="s">
        <v>49</v>
      </c>
      <c r="C33" s="6"/>
      <c r="D33" s="6"/>
      <c r="E33" s="10"/>
      <c r="F33" s="9"/>
    </row>
    <row r="34" spans="1:17" s="111" customFormat="1" ht="20.25" x14ac:dyDescent="0.3">
      <c r="A34" s="113"/>
      <c r="B34" s="13" t="s">
        <v>50</v>
      </c>
      <c r="C34" s="6"/>
      <c r="D34" s="6"/>
      <c r="E34" s="8">
        <f>SUM(E31:E33)</f>
        <v>0</v>
      </c>
      <c r="F34" s="9"/>
      <c r="G34" s="113"/>
      <c r="H34" s="113"/>
      <c r="I34" s="113"/>
      <c r="J34" s="113"/>
      <c r="K34" s="113"/>
      <c r="L34" s="113"/>
      <c r="M34" s="113"/>
    </row>
    <row r="35" spans="1:17" s="112" customFormat="1" ht="11.25" x14ac:dyDescent="0.2">
      <c r="B35" s="21"/>
      <c r="C35" s="21"/>
      <c r="D35" s="21"/>
      <c r="E35" s="20"/>
      <c r="F35" s="20"/>
    </row>
    <row r="36" spans="1:17" ht="15" x14ac:dyDescent="0.25">
      <c r="B36" s="14" t="s">
        <v>51</v>
      </c>
      <c r="C36" s="6"/>
      <c r="D36" s="6"/>
      <c r="E36" s="9"/>
      <c r="F36" s="9"/>
    </row>
    <row r="37" spans="1:17" ht="15" x14ac:dyDescent="0.25">
      <c r="B37" s="6" t="s">
        <v>72</v>
      </c>
      <c r="C37" s="6"/>
      <c r="D37" s="6"/>
      <c r="E37" s="9"/>
      <c r="F37" s="9"/>
    </row>
    <row r="38" spans="1:17" s="111" customFormat="1" ht="20.25" x14ac:dyDescent="0.3">
      <c r="A38" s="113"/>
      <c r="B38" s="13" t="s">
        <v>73</v>
      </c>
      <c r="C38" s="6"/>
      <c r="D38" s="6"/>
      <c r="E38" s="8">
        <f>SUM(E37)</f>
        <v>0</v>
      </c>
      <c r="F38" s="9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s="112" customFormat="1" ht="11.25" x14ac:dyDescent="0.2">
      <c r="B39" s="114"/>
      <c r="C39" s="21"/>
      <c r="D39" s="21"/>
      <c r="E39" s="20"/>
      <c r="F39" s="20"/>
    </row>
    <row r="40" spans="1:17" ht="15" x14ac:dyDescent="0.25">
      <c r="A40" s="113"/>
      <c r="B40" s="6" t="s">
        <v>74</v>
      </c>
      <c r="C40" s="6"/>
      <c r="D40" s="6"/>
      <c r="E40" s="9"/>
      <c r="F40" s="9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s="111" customFormat="1" ht="20.25" x14ac:dyDescent="0.3">
      <c r="A41" s="113"/>
      <c r="B41" s="13" t="s">
        <v>52</v>
      </c>
      <c r="C41" s="6"/>
      <c r="D41" s="6"/>
      <c r="E41" s="8">
        <f>SUM(E40)</f>
        <v>0</v>
      </c>
      <c r="F41" s="9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s="112" customFormat="1" ht="11.25" x14ac:dyDescent="0.2">
      <c r="B42" s="21"/>
      <c r="C42" s="21"/>
      <c r="D42" s="21"/>
      <c r="E42" s="20"/>
      <c r="F42" s="20"/>
    </row>
    <row r="43" spans="1:17" ht="15" x14ac:dyDescent="0.25">
      <c r="B43" s="6" t="s">
        <v>75</v>
      </c>
      <c r="C43" s="6"/>
      <c r="D43" s="6"/>
      <c r="E43" s="9"/>
      <c r="F43" s="9"/>
    </row>
    <row r="44" spans="1:17" ht="15" x14ac:dyDescent="0.25">
      <c r="B44" s="6" t="s">
        <v>53</v>
      </c>
      <c r="C44" s="6"/>
      <c r="D44" s="6"/>
      <c r="E44" s="11"/>
      <c r="F44" s="9"/>
    </row>
    <row r="45" spans="1:17" ht="15" x14ac:dyDescent="0.25">
      <c r="B45" s="6" t="s">
        <v>54</v>
      </c>
      <c r="C45" s="6"/>
      <c r="D45" s="6"/>
      <c r="E45" s="11"/>
      <c r="F45" s="9"/>
    </row>
    <row r="46" spans="1:17" ht="15" x14ac:dyDescent="0.25">
      <c r="B46" s="6" t="s">
        <v>55</v>
      </c>
      <c r="C46" s="6"/>
      <c r="D46" s="6"/>
      <c r="E46" s="11"/>
      <c r="F46" s="9"/>
    </row>
    <row r="47" spans="1:17" ht="15" x14ac:dyDescent="0.25">
      <c r="B47" s="6" t="s">
        <v>56</v>
      </c>
      <c r="C47" s="6"/>
      <c r="D47" s="6"/>
      <c r="E47" s="11"/>
      <c r="F47" s="9"/>
    </row>
    <row r="48" spans="1:17" ht="15" x14ac:dyDescent="0.25">
      <c r="B48" s="6" t="s">
        <v>57</v>
      </c>
      <c r="C48" s="6"/>
      <c r="D48" s="6"/>
      <c r="E48" s="9"/>
      <c r="F48" s="9"/>
    </row>
    <row r="49" spans="1:23" s="111" customFormat="1" ht="20.25" x14ac:dyDescent="0.3">
      <c r="A49" s="4"/>
      <c r="B49" s="13" t="s">
        <v>58</v>
      </c>
      <c r="C49" s="6"/>
      <c r="D49" s="6"/>
      <c r="E49" s="8">
        <f>SUM(E43:E48)</f>
        <v>0</v>
      </c>
      <c r="F49" s="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">
      <c r="B50" s="17"/>
      <c r="C50" s="17"/>
      <c r="D50" s="17"/>
      <c r="E50" s="16"/>
      <c r="F50" s="16"/>
    </row>
    <row r="51" spans="1:23" ht="15.75" thickBot="1" x14ac:dyDescent="0.3">
      <c r="B51" s="13" t="s">
        <v>59</v>
      </c>
      <c r="C51" s="6"/>
      <c r="D51" s="6"/>
      <c r="E51" s="110">
        <f>E34+E41+E49+E38</f>
        <v>0</v>
      </c>
      <c r="F51" s="9">
        <f>F34+F41+F49+F38</f>
        <v>0</v>
      </c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Header>&amp;COppgave 6.6&amp;RSide &amp;P av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6.3</vt:lpstr>
      <vt:lpstr>6.4</vt:lpstr>
      <vt:lpstr>6.5</vt:lpstr>
      <vt:lpstr>6.6</vt:lpstr>
      <vt:lpstr>6.6 – Resultat</vt:lpstr>
      <vt:lpstr>6.6 – Balanse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2015-01-05T19:00:15Z</dcterms:modified>
</cp:coreProperties>
</file>